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in_Menu" sheetId="1" r:id="rId4"/>
    <sheet state="visible" name="Definitions" sheetId="2" r:id="rId5"/>
    <sheet state="visible" name="Health_and_Medical" sheetId="3" r:id="rId6"/>
    <sheet state="visible" name="Admissions" sheetId="4" r:id="rId7"/>
    <sheet state="visible" name="Client Demographics" sheetId="5" r:id="rId8"/>
    <sheet state="visible" name="Human Resources" sheetId="6" r:id="rId9"/>
    <sheet state="visible" name="Quality_and_Satisfaction" sheetId="7" r:id="rId10"/>
    <sheet state="visible" name="Intensive Outapatient Program" sheetId="8" r:id="rId11"/>
    <sheet state="visible" name="The Treatment Center" sheetId="9" r:id="rId12"/>
    <sheet state="visible" name="The Farmhouse" sheetId="10" r:id="rId13"/>
  </sheets>
  <definedNames/>
  <calcPr/>
  <extLst>
    <ext uri="GoogleSheetsCustomDataVersion1">
      <go:sheetsCustomData xmlns:go="http://customooxmlschemas.google.com/" r:id="rId14" roundtripDataSignature="AMtx7miNO2NcMi1sp9WcOhOps8KYH3SqUA=="/>
    </ext>
  </extLst>
</workbook>
</file>

<file path=xl/sharedStrings.xml><?xml version="1.0" encoding="utf-8"?>
<sst xmlns="http://schemas.openxmlformats.org/spreadsheetml/2006/main" count="421" uniqueCount="261">
  <si>
    <t xml:space="preserve"> </t>
  </si>
  <si>
    <t>INDICATOR</t>
  </si>
  <si>
    <t>Data Collection Tool and Frequency</t>
  </si>
  <si>
    <t>Person Responsible</t>
  </si>
  <si>
    <t>HEALTH &amp; MEDICAL</t>
  </si>
  <si>
    <t>INFECTION CONTROL</t>
  </si>
  <si>
    <t># COVID Infections: Consumers</t>
  </si>
  <si>
    <t># COVID infections for Consumers during the month</t>
  </si>
  <si>
    <t xml:space="preserve">Stuart Sigrest </t>
  </si>
  <si>
    <t># COVID Infections: Staff</t>
  </si>
  <si>
    <t># COVID infections for staff during the month</t>
  </si>
  <si>
    <t>Stuart Sigrest</t>
  </si>
  <si>
    <t>TOTAL COVID Infections</t>
  </si>
  <si>
    <t>The sum of the above (automatically calculated)</t>
  </si>
  <si>
    <t>ADMISSIONS</t>
  </si>
  <si>
    <t xml:space="preserve"># Admits to: INTENSIVE OUTPATIENT PROGRAM </t>
  </si>
  <si>
    <t># Of actual admissions per month - Ten-wits</t>
  </si>
  <si>
    <t>Intake Team</t>
  </si>
  <si>
    <t># Admits to:  THE TREATMENT CENTER - Residential Adults</t>
  </si>
  <si>
    <t># Admits to: THE FARMHOUSE - Residential Adolescents</t>
  </si>
  <si>
    <t>TOTAL ADMISSIONS</t>
  </si>
  <si>
    <t>Sum of admissions to all programs (automatically calculated)</t>
  </si>
  <si>
    <t>CLIENT DEMOGRAPHICS</t>
  </si>
  <si>
    <t>Description</t>
  </si>
  <si>
    <t>Supporting Data</t>
  </si>
  <si>
    <t>Monica Brown</t>
  </si>
  <si>
    <t>HUMAN RESOURCES</t>
  </si>
  <si>
    <t>WORKER'S COMP CLAIMS</t>
  </si>
  <si>
    <t># of worker's compensation claims</t>
  </si>
  <si>
    <t># of claims filed during the month</t>
  </si>
  <si>
    <t>Kim Roundtree</t>
  </si>
  <si>
    <t>TURNOVER/SATISFACTION</t>
  </si>
  <si>
    <t>Bamboo</t>
  </si>
  <si>
    <t>Job turnover rate</t>
  </si>
  <si>
    <t xml:space="preserve">Monthly turnover rate </t>
  </si>
  <si>
    <t>Job satisfaction % all staff (annual)</t>
  </si>
  <si>
    <t>Annual Employee Satisfaction - Consumer Survey</t>
  </si>
  <si>
    <t># voluntary terminations</t>
  </si>
  <si>
    <t># Of voluntary terminations per month</t>
  </si>
  <si>
    <t># involuntary terminations</t>
  </si>
  <si>
    <t># Of involuntary terminations per month</t>
  </si>
  <si>
    <t># Terminations &lt; 6 months of hire</t>
  </si>
  <si>
    <t xml:space="preserve"># Of persons terminated within less than 6 months </t>
  </si>
  <si>
    <t># Terminations 12 months of hire</t>
  </si>
  <si>
    <t xml:space="preserve"># Of persons terminated within less than 12 months </t>
  </si>
  <si>
    <t># Employee Complaint / Grievances</t>
  </si>
  <si>
    <t># Of Grievances within a month</t>
  </si>
  <si>
    <t>QUALITY &amp; SATISFACTION</t>
  </si>
  <si>
    <t xml:space="preserve"># Incidents </t>
  </si>
  <si>
    <t xml:space="preserve"># Of incidents occurring within one month - QA/QI Data </t>
  </si>
  <si>
    <t xml:space="preserve"># Suggestions </t>
  </si>
  <si>
    <t xml:space="preserve"># Of suggestions occurring within one month - QA/QI Data </t>
  </si>
  <si>
    <t># Consumer complaints/grievances</t>
  </si>
  <si>
    <t xml:space="preserve"># Of complaints within one month - QA/QI Data </t>
  </si>
  <si>
    <t># Request for Accommodations</t>
  </si>
  <si>
    <t xml:space="preserve"># Of request for accommodations - QA/QI Data </t>
  </si>
  <si>
    <r>
      <rPr>
        <rFont val="Calibri"/>
        <color rgb="FFFFFFFF"/>
        <sz val="12.0"/>
      </rPr>
      <t>Access to Care: Clients who</t>
    </r>
    <r>
      <rPr>
        <rFont val="Calibri"/>
        <color rgb="FFFFFFFF"/>
        <sz val="12.0"/>
      </rPr>
      <t xml:space="preserve"> report that they were satisfied with orientation to treatment and education of expectations.</t>
    </r>
  </si>
  <si>
    <r>
      <rPr>
        <rFont val="Tw Cen MT"/>
        <color rgb="FFFFFFFF"/>
        <sz val="12.0"/>
      </rPr>
      <t>Percentage of cl</t>
    </r>
    <r>
      <rPr>
        <rFont val="Tw Cen MT"/>
        <color rgb="FFFFFFFF"/>
        <sz val="12.0"/>
      </rPr>
      <t>ients who report that they were satisfied with orientation to treatment and education of expectations.</t>
    </r>
  </si>
  <si>
    <t xml:space="preserve">Monica Brown </t>
  </si>
  <si>
    <t>Annual Stakeholder Survey</t>
  </si>
  <si>
    <t>Satisfaction Score</t>
  </si>
  <si>
    <t>INTENSIVE OUTPATIENT PROGRAM</t>
  </si>
  <si>
    <t>Satisfaction - Consumer reports that their counselor is easy to talk to.</t>
  </si>
  <si>
    <t>Percentage of Consumers who report per quarter that their counselor is easy to talk to - Quarterly - Surveys</t>
  </si>
  <si>
    <t>Effectiveness - Consumer will report that their overall wellbeing improved while in treatment</t>
  </si>
  <si>
    <t>Percentage of Consumers that will report that their overall wellbeing improved while in treatment - Quarterly - Surveys</t>
  </si>
  <si>
    <t xml:space="preserve">Efficiency  - Service No Show Rate </t>
  </si>
  <si>
    <t xml:space="preserve">Percentage of Consumer no shows for therapy sessions and assessments - Quarterly </t>
  </si>
  <si>
    <t xml:space="preserve">RESIDENTIAL SERVICES </t>
  </si>
  <si>
    <t>Satisfaction - Report that they would recommend a friend or family member for services.</t>
  </si>
  <si>
    <t>Percentage of clients report that they would recommend a friend or family member for services.</t>
  </si>
  <si>
    <t>Effectiveness - Client will report that their overall wellbeing improved while in treatment</t>
  </si>
  <si>
    <t>Percentage of clients will report that their overall wellbeing improved while in treatment</t>
  </si>
  <si>
    <t xml:space="preserve">Effectiveness - Client will report that their overall Physical Health Improved while in treatment </t>
  </si>
  <si>
    <t xml:space="preserve">Percentage of clients will report that their overall Physical Health Improved while in treatment </t>
  </si>
  <si>
    <t>Efficiency - Retention Rates - Clients who remain in service until graduation</t>
  </si>
  <si>
    <t>Retention Rates - Clients who remain in service until graduation</t>
  </si>
  <si>
    <t>MARKETING &amp; COMMUNICATION</t>
  </si>
  <si>
    <t>NEWLY ADDED</t>
  </si>
  <si>
    <t>MEASURE</t>
  </si>
  <si>
    <t># marketing contacts</t>
  </si>
  <si>
    <t>Total number of marketing contacts made during the month</t>
  </si>
  <si>
    <t>Executive Leadership</t>
  </si>
  <si>
    <t># marketing calls that generated referrals to OPT</t>
  </si>
  <si>
    <t># marketing calls that generated referrals to IIH</t>
  </si>
  <si>
    <t>Dashboard Metrics - 2021</t>
  </si>
  <si>
    <t>THRESHOLD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</si>
  <si>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</si>
  <si>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</si>
  <si>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</si>
  <si>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</si>
  <si>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</si>
  <si>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</si>
  <si>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</si>
  <si>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</si>
  <si>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</si>
  <si>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</si>
  <si>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</si>
  <si>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</si>
  <si>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</si>
  <si>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# COVID Infections: Clients</t>
  </si>
  <si>
    <t>Review Trends</t>
  </si>
  <si>
    <t xml:space="preserve">*See Quality and Satisfaction Tab for Analysis </t>
  </si>
  <si>
    <t>PROGRAM INTAKE VOLUME</t>
  </si>
  <si>
    <t># Inquiries: THE TREATMENT CENTER</t>
  </si>
  <si>
    <t># Inquiries: THE FARMHOUSE</t>
  </si>
  <si>
    <t># Inquiries: INTENSIVE OUTPATIENT</t>
  </si>
  <si>
    <t>TOTAL INQUIRIES</t>
  </si>
  <si>
    <t>Areas needing improvement:</t>
  </si>
  <si>
    <t>Continue to monitor trends. Enrollment has been consistent despite the pandemic.</t>
  </si>
  <si>
    <t>Court Ordered and agency referrals have increased in the last year by 27%</t>
  </si>
  <si>
    <t>Possible causes and actions to be taken to address the improvements needed:</t>
  </si>
  <si>
    <t>The Executive Leadership believes that strategy of being available and open has caused stakeholders to trust us with increasing referrals</t>
  </si>
  <si>
    <t>Actions taken to address the improvements needed:</t>
  </si>
  <si>
    <t>Invited stakeholders and referring entities to our annual team building festivities.</t>
  </si>
  <si>
    <t>The Lead Group Facilitator in Greenville formed a direct relationship with the judges to get understanding of how we can collaborate more closely to help serve the population</t>
  </si>
  <si>
    <t>Did the action taken yield the intended results:</t>
  </si>
  <si>
    <t>Court Ordered and stakeholder referrals continue to increase. We will continue to monitor trends.</t>
  </si>
  <si>
    <t xml:space="preserve">Client Demographics - Out of 830 Admissions </t>
  </si>
  <si>
    <t xml:space="preserve">Male </t>
  </si>
  <si>
    <t>476</t>
  </si>
  <si>
    <t>Female</t>
  </si>
  <si>
    <t>353</t>
  </si>
  <si>
    <t>Does not Identify as Male or Female (Non-Binary)</t>
  </si>
  <si>
    <t>1</t>
  </si>
  <si>
    <t>Median Age Range</t>
  </si>
  <si>
    <t>30 - 35</t>
  </si>
  <si>
    <t>Adolescents</t>
  </si>
  <si>
    <t>29</t>
  </si>
  <si>
    <t>Co-Occurring Disorders</t>
  </si>
  <si>
    <t>229</t>
  </si>
  <si>
    <t>Prior Legal History (Been Arrested)</t>
  </si>
  <si>
    <t>143</t>
  </si>
  <si>
    <t>Seeking Employment</t>
  </si>
  <si>
    <t>526</t>
  </si>
  <si>
    <t xml:space="preserve">Private Residence </t>
  </si>
  <si>
    <t>714</t>
  </si>
  <si>
    <t>Jail / Correction Facility</t>
  </si>
  <si>
    <t>9</t>
  </si>
  <si>
    <t>Other Institution</t>
  </si>
  <si>
    <t>7</t>
  </si>
  <si>
    <t>Primary Substance Used in population</t>
  </si>
  <si>
    <t>1. Methamphetamine</t>
  </si>
  <si>
    <t>2. Alchohol</t>
  </si>
  <si>
    <t>3. Heroin</t>
  </si>
  <si>
    <t>Uses Primary Substance Daily</t>
  </si>
  <si>
    <t>584</t>
  </si>
  <si>
    <t>3 - 6 times in the past week</t>
  </si>
  <si>
    <t>129</t>
  </si>
  <si>
    <t>1 - 3 times in the past month</t>
  </si>
  <si>
    <t>117</t>
  </si>
  <si>
    <t xml:space="preserve">Human Resources </t>
  </si>
  <si>
    <t># of compensation claims</t>
  </si>
  <si>
    <t xml:space="preserve">Job turnover </t>
  </si>
  <si>
    <t># New Hires</t>
  </si>
  <si>
    <t># Employee Complaints / Grievances</t>
  </si>
  <si>
    <t>High staff turnover for the Counselor position specifically at The Treatment Center</t>
  </si>
  <si>
    <t>Having difficulty attracting and maintaining high credentialed staff</t>
  </si>
  <si>
    <t>Positive Trends: Staff in the Intensive Outpatient Program and The Farmhouse continue to remain more consistent</t>
  </si>
  <si>
    <t xml:space="preserve">Staff are concerned about their health and are no longer interested in working within residential facilities. </t>
  </si>
  <si>
    <t xml:space="preserve">The government government has continued incentives that allow staff to work from home and make a higher wage than offered in most positions </t>
  </si>
  <si>
    <t>Actions to be taken to address the improvements needed:</t>
  </si>
  <si>
    <t xml:space="preserve">Provide education and equipment to staff to diminish the spread of COVID </t>
  </si>
  <si>
    <t>Developed a partnership with ETSU to provide options for employment for graduates</t>
  </si>
  <si>
    <t>Provided more support to staff when first hired</t>
  </si>
  <si>
    <t>Partnered new hire counselors with a seasoned colleague to provide support</t>
  </si>
  <si>
    <t xml:space="preserve">Securing higher credentialed staff continues to be a struggle </t>
  </si>
  <si>
    <t>Dashboard Metrics -2021</t>
  </si>
  <si>
    <t>Quality Improvement Metrics</t>
  </si>
  <si>
    <t># Client complaints/grievances</t>
  </si>
  <si>
    <t># Suggestions</t>
  </si>
  <si>
    <t># Incident Reports</t>
  </si>
  <si>
    <t># Accommodation Requests</t>
  </si>
  <si>
    <t>ACCESS TO CARE</t>
  </si>
  <si>
    <r>
      <rPr>
        <rFont val="Calibri"/>
        <color rgb="FFFFFFFF"/>
        <sz val="12.0"/>
      </rPr>
      <t>C</t>
    </r>
    <r>
      <rPr>
        <rFont val="Calibri"/>
        <color rgb="FFFFFFFF"/>
        <sz val="12.0"/>
      </rPr>
      <t>ients will report that they were satisfied with orientation to treatment and education of expectations.</t>
    </r>
  </si>
  <si>
    <t>Patterns and Trends identified:</t>
  </si>
  <si>
    <t>Medical Incidents are the highest incident category</t>
  </si>
  <si>
    <t xml:space="preserve">Intensive Outpatient Continues to have no incidents </t>
  </si>
  <si>
    <t>Quarter Three - Farmhouse - One client had several aggression and property destruction incidents.</t>
  </si>
  <si>
    <t>Client Grievances have declined in comparison to 2020</t>
  </si>
  <si>
    <t>Client Aggressive Incidents have declined in comparison to 2020</t>
  </si>
  <si>
    <t>Access to Care trends have improved in comparison to 2020 data</t>
  </si>
  <si>
    <t xml:space="preserve">Staff are more consistently capturing follow up info in response to Medical Incidents. </t>
  </si>
  <si>
    <t>Areas Needing Improvement:</t>
  </si>
  <si>
    <t xml:space="preserve">Education and Awareness of Critical Incidents, Accommodation Requests, Grievances, Suggestions </t>
  </si>
  <si>
    <t>Quarter 3 - High Aggressive Incidents at the farmhouse</t>
  </si>
  <si>
    <t>Possible causes and actions to be taken to address the improvement needed:</t>
  </si>
  <si>
    <t>Client was highly aggressive and had several incidents recorded at The Farmhouse during Quarter 3</t>
  </si>
  <si>
    <t>Follow up In Service Training conducted by the Director in 2nd Qtr March 2nd Quarter on Critical Incidents</t>
  </si>
  <si>
    <t>Clinical Incidents are now discussed during daily meetings for The Farmhouse and Residential Treatment Center</t>
  </si>
  <si>
    <t xml:space="preserve">Client Discharged from the Farmhouse due to consistent rule violations and aggression. </t>
  </si>
  <si>
    <t>INCIDENT CATEGORIES</t>
  </si>
  <si>
    <t>Quarter One</t>
  </si>
  <si>
    <t xml:space="preserve">Treatment Center: Medical Incidents 19, Leave Against Counselor Advice 4,  </t>
  </si>
  <si>
    <t>The Farmhouse: Medical Incidents 1, Client Aggressive Behavior 2</t>
  </si>
  <si>
    <t>Outpatient Incidents: 0</t>
  </si>
  <si>
    <r>
      <rPr>
        <rFont val="Calibri"/>
        <b/>
        <color rgb="FF000000"/>
        <sz val="11.0"/>
      </rPr>
      <t>Quarter Two</t>
    </r>
  </si>
  <si>
    <t>Treatment Center: Medical Incidents 13,  Leave Counselor Advice 2</t>
  </si>
  <si>
    <t>The Farmhouse: Medical Incidents 2, Client Aggressive Behaviors 4</t>
  </si>
  <si>
    <r>
      <rPr>
        <rFont val="Calibri"/>
        <b/>
        <color rgb="FF000000"/>
        <sz val="11.0"/>
      </rPr>
      <t>Quarter Three</t>
    </r>
  </si>
  <si>
    <t xml:space="preserve">Treatment Center: Medical Incidents 11, </t>
  </si>
  <si>
    <t>The Farmhouse: Client Aggressive Behavior 5, Client Property Destruction 2</t>
  </si>
  <si>
    <r>
      <rPr>
        <rFont val="Calibri"/>
        <b/>
        <color rgb="FF000000"/>
        <sz val="11.0"/>
      </rPr>
      <t xml:space="preserve">Quarter Four </t>
    </r>
  </si>
  <si>
    <t>Treatment Center: Medical Incidents 7</t>
  </si>
  <si>
    <t>The Farmhouse: Medical Incidents 1</t>
  </si>
  <si>
    <t xml:space="preserve">Intensive Outpatient Program </t>
  </si>
  <si>
    <t>PROGRAM METRICS</t>
  </si>
  <si>
    <t>1st Quarter</t>
  </si>
  <si>
    <t>2nd Quarter</t>
  </si>
  <si>
    <t>3rd Quarter</t>
  </si>
  <si>
    <t xml:space="preserve">4th Quarter </t>
  </si>
  <si>
    <t>Annual Average</t>
  </si>
  <si>
    <t>Satisfaction - Client will report that their counselor is easy to talk to.</t>
  </si>
  <si>
    <t>&gt; 85%</t>
  </si>
  <si>
    <t>&gt; 70%</t>
  </si>
  <si>
    <t xml:space="preserve">Efficiency - No Show Rate </t>
  </si>
  <si>
    <t>&lt; 25 %</t>
  </si>
  <si>
    <t xml:space="preserve">No show rate is on trend to reduce drastically. First quarter at 19%. </t>
  </si>
  <si>
    <t>A high rate are reporting that their overall wellbeing has improved in IOP.</t>
  </si>
  <si>
    <t>Tracking the impact to a clients overall Wellbeing 6 months post treatment would give greater clarity to the effectiveness of treatment</t>
  </si>
  <si>
    <t>CCS has been a consistent open door in the community during the pandemic</t>
  </si>
  <si>
    <t>Group facilitators are really passionate and welcoming regarding what they do.</t>
  </si>
  <si>
    <t>Actions taken address the improvements needed:</t>
  </si>
  <si>
    <t>Conducted a focus group at the Greenville office on November 22 at the end of group. Invited clients to stay who wanted to discuss their thoughts.</t>
  </si>
  <si>
    <t>Spoke with the staff in IOP at Greenville and Kingsport about the work they are doing and how it is impacting the clients</t>
  </si>
  <si>
    <t>Clients stated that the program is a support for them during a time when it feels like the world is unstable.</t>
  </si>
  <si>
    <t xml:space="preserve">The clients frequently mentioned being able to turn to CCS for additional support over the last year such as food, PPE and other resources </t>
  </si>
  <si>
    <t>They feel that the program does a great job of keeping them safe from COVID although they are in a group setting</t>
  </si>
  <si>
    <t>The clients feel close to the staff and feel respected</t>
  </si>
  <si>
    <t>Percentages across all thresholds have increased in comparison to 2020</t>
  </si>
  <si>
    <t>The Treatment Center - Residential Adults</t>
  </si>
  <si>
    <t>90%</t>
  </si>
  <si>
    <t>86%</t>
  </si>
  <si>
    <t>&gt; 60%</t>
  </si>
  <si>
    <t>78%</t>
  </si>
  <si>
    <t>&gt; 80%</t>
  </si>
  <si>
    <t>82%</t>
  </si>
  <si>
    <t>The Quality Assurance Team and the Executive Leadership decided to look closer at retention rates of clients in the residential programs.</t>
  </si>
  <si>
    <t>It appears that clients leaving without staying the full term due to Medical Incidents, Rule Violations or Leaving Against Counselor Advice has increased in 2020</t>
  </si>
  <si>
    <t>The team established a threshold of 80% to be tracked, however we will monitor trends for a year to establish a baseline.</t>
  </si>
  <si>
    <t>All thresholds met for each quarter 2021. Will continue to monitor trends.</t>
  </si>
  <si>
    <t>Possible causes are undetermined at this point.</t>
  </si>
  <si>
    <t xml:space="preserve">Residential Treatment Facility </t>
  </si>
  <si>
    <t xml:space="preserve">Established a true baseline for 2022. Decided a true baseline for retention is currently 79% but the team will push for 80% as the threshold in 2022 </t>
  </si>
  <si>
    <t>Continue to monitor trends</t>
  </si>
  <si>
    <t xml:space="preserve">The Farmhouse - Adolescent Home </t>
  </si>
  <si>
    <t>83%</t>
  </si>
  <si>
    <t>81%</t>
  </si>
  <si>
    <r>
      <rPr>
        <rFont val="Tw Cen MT"/>
        <color rgb="FFFFFFFF"/>
        <sz val="12.0"/>
      </rPr>
      <t>Effectiveness - C</t>
    </r>
    <r>
      <rPr>
        <rFont val="Times New Roman"/>
        <color rgb="FFFFFFFF"/>
        <sz val="12.0"/>
      </rPr>
      <t xml:space="preserve">lient will report that their personal Relationships have an above average or better improvement with family and friends </t>
    </r>
  </si>
  <si>
    <t>&gt; 70</t>
  </si>
  <si>
    <t>80%</t>
  </si>
  <si>
    <t>The Farmhouse has been on track to meet their threshold for the year in all areas</t>
  </si>
  <si>
    <t>Possible causes and actions to be taken to address the areas of improvement needed:</t>
  </si>
  <si>
    <t>Clients have stated that they feel heard and not judged by the staff at The Farmhouse.</t>
  </si>
  <si>
    <t>The ability to feel more confident in themselves has impacted their wellbeing and relationships with family</t>
  </si>
  <si>
    <t>Actions Taken:</t>
  </si>
  <si>
    <t>Conducted a focus group on Nov 23 to get a better understand what specifically about services has impacted them so much.</t>
  </si>
  <si>
    <t>Did the action taken yield the intended Results:</t>
  </si>
  <si>
    <t>Clients stated that they feel like the staff listen to them.</t>
  </si>
  <si>
    <t xml:space="preserve">They are trusted to do more things independently in the home. </t>
  </si>
  <si>
    <t xml:space="preserve">Meeting other kids who have been through some of the trials as they have with family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</si>
</sst>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%;0%"/>
    <numFmt numFmtId="165" formatCode="0.0%"/>
  </numFmts>
  <fonts count="18">
    <font>
      <sz val="11.0"/>
      <color rgb="FF000000"/>
      <name val="Calibri"/>
      <scheme val="minor"/>
    </font>
    <font>
      <sz val="11.0"/>
      <color rgb="FF000000"/>
      <name val="Calibri"/>
    </font>
    <font>
      <sz val="14.0"/>
      <color rgb="FF000000"/>
      <name val="Twentieth Century"/>
    </font>
    <font>
      <sz val="11.0"/>
      <color rgb="FF000000"/>
      <name val="Twentieth Century"/>
    </font>
    <font>
      <sz val="12.0"/>
      <color rgb="FFFFFFFF"/>
      <name val="Twentieth Century"/>
    </font>
    <font>
      <sz val="16.0"/>
      <color rgb="FFFFFFFF"/>
      <name val="Twentieth Century"/>
    </font>
    <font>
      <sz val="14.0"/>
      <color rgb="FFFFFFFF"/>
      <name val="Twentieth Century"/>
    </font>
    <font>
      <i/>
      <sz val="12.0"/>
      <color rgb="FF000000"/>
      <name val="Twentieth Century"/>
    </font>
    <font>
      <sz val="18.0"/>
      <color rgb="FFFFFFFF"/>
      <name val="Twentieth Century"/>
    </font>
    <font>
      <b/>
      <sz val="12.0"/>
      <color rgb="FFFFFFFF"/>
      <name val="Twentieth Century"/>
    </font>
    <font>
      <sz val="12.0"/>
      <color rgb="FF000000"/>
      <name val="Twentieth Century"/>
    </font>
    <font>
      <b/>
      <sz val="11.0"/>
      <color rgb="FF000000"/>
      <name val="Calibri"/>
    </font>
    <font>
      <b/>
      <sz val="11.0"/>
      <color rgb="FFFFFFFF"/>
      <name val="Twentieth Century"/>
    </font>
    <font>
      <sz val="11.0"/>
      <color rgb="FFFFFFFF"/>
      <name val="Twentieth Century"/>
    </font>
    <font>
      <b/>
      <u/>
      <sz val="11.0"/>
      <color rgb="FF000000"/>
      <name val="Calibri"/>
    </font>
    <font>
      <b/>
      <sz val="15.0"/>
      <color rgb="FF000000"/>
      <name val="Calibri"/>
    </font>
    <font>
      <b/>
      <sz val="12.0"/>
      <color rgb="FF000000"/>
      <name val="Calibri"/>
    </font>
    <font>
      <b/>
      <sz val="11.0"/>
      <color rgb="FF000000"/>
      <name val="Helvetica Neue"/>
    </font>
  </fonts>
  <fills count="11">
    <fill>
      <patternFill patternType="none"/>
    </fill>
    <fill>
      <patternFill patternType="lightGray"/>
    </fill>
    <fill>
      <patternFill patternType="solid">
        <fgColor rgb="FFB4C6E7"/>
        <bgColor rgb="FFB4C6E7"/>
      </patternFill>
    </fill>
    <fill>
      <patternFill patternType="solid">
        <fgColor rgb="FFFFFFFF"/>
        <bgColor rgb="FFFFFFFF"/>
      </patternFill>
    </fill>
    <fill>
      <patternFill patternType="solid">
        <fgColor rgb="FF44546A"/>
        <bgColor rgb="FF44546A"/>
      </patternFill>
    </fill>
    <fill>
      <patternFill patternType="solid">
        <fgColor rgb="FFBF9000"/>
        <bgColor rgb="FFBF9000"/>
      </patternFill>
    </fill>
    <fill>
      <patternFill patternType="solid">
        <fgColor rgb="FFF2F2F2"/>
        <bgColor rgb="FFF2F2F2"/>
      </patternFill>
    </fill>
    <fill>
      <patternFill patternType="solid">
        <fgColor rgb="FFB15D24"/>
        <bgColor rgb="FFB15D24"/>
      </patternFill>
    </fill>
    <fill>
      <patternFill patternType="solid">
        <fgColor rgb="FF009242"/>
        <bgColor rgb="FF009242"/>
      </patternFill>
    </fill>
    <fill>
      <patternFill patternType="solid">
        <fgColor rgb="FF44749F"/>
        <bgColor rgb="FF44749F"/>
      </patternFill>
    </fill>
    <fill>
      <patternFill patternType="solid">
        <fgColor rgb="FFBFBFBF"/>
        <bgColor rgb="FFBFBFBF"/>
      </patternFill>
    </fill>
  </fills>
  <borders count="182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/>
      <right/>
      <top/>
      <bottom/>
    </border>
    <border>
      <left style="thin">
        <color rgb="FFAAAAAA"/>
      </left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</border>
    <border>
      <left style="thin">
        <color rgb="FFAAAAAA"/>
      </left>
      <right style="thin">
        <color rgb="FFAAAAAA"/>
      </right>
      <top/>
      <bottom/>
    </border>
    <border>
      <left style="thin">
        <color rgb="FF737373"/>
      </left>
      <right style="thin">
        <color rgb="FF737373"/>
      </right>
      <top style="thin">
        <color rgb="FF000000"/>
      </top>
      <bottom style="thin">
        <color rgb="FF000000"/>
      </bottom>
    </border>
    <border>
      <left style="thin">
        <color rgb="FF737373"/>
      </left>
      <right/>
      <top style="thin">
        <color rgb="FF000000"/>
      </top>
      <bottom style="thin">
        <color rgb="FF000000"/>
      </bottom>
    </border>
    <border>
      <left/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737373"/>
      </left>
      <right/>
      <top style="thin">
        <color rgb="FF000000"/>
      </top>
      <bottom style="dotted">
        <color rgb="FF737373"/>
      </bottom>
    </border>
    <border>
      <left/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</border>
    <border>
      <left style="thin">
        <color rgb="FF737373"/>
      </left>
      <right/>
      <top style="dotted">
        <color rgb="FF737373"/>
      </top>
      <bottom style="thin">
        <color rgb="FF737373"/>
      </bottom>
    </border>
    <border>
      <left/>
      <right style="thin">
        <color rgb="FFAAAAAA"/>
      </right>
      <top style="thin">
        <color rgb="FFAAAAAA"/>
      </top>
      <bottom style="thin">
        <color rgb="FF737373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37373"/>
      </bottom>
    </border>
    <border>
      <left style="thin">
        <color rgb="FF737373"/>
      </left>
      <right style="thin">
        <color rgb="FF737373"/>
      </right>
      <top style="thin">
        <color rgb="FF737373"/>
      </top>
      <bottom style="dotted">
        <color rgb="FF737373"/>
      </bottom>
    </border>
    <border>
      <left style="thin">
        <color rgb="FF737373"/>
      </left>
      <right/>
      <top style="thin">
        <color rgb="FF737373"/>
      </top>
      <bottom style="dotted">
        <color rgb="FF737373"/>
      </bottom>
    </border>
    <border>
      <left style="thin">
        <color rgb="FF737373"/>
      </left>
      <right style="thin">
        <color rgb="FF737373"/>
      </right>
      <top style="dotted">
        <color rgb="FF737373"/>
      </top>
      <bottom style="dotted">
        <color rgb="FF737373"/>
      </bottom>
    </border>
    <border>
      <left style="thin">
        <color rgb="FF737373"/>
      </left>
      <right/>
      <top style="dotted">
        <color rgb="FF737373"/>
      </top>
      <bottom style="dotted">
        <color rgb="FF737373"/>
      </bottom>
    </border>
    <border>
      <left style="thin">
        <color rgb="FFAAAAAA"/>
      </left>
      <right style="thin">
        <color rgb="FFAAAAAA"/>
      </right>
      <top style="dotted">
        <color rgb="FF737373"/>
      </top>
      <bottom style="thin">
        <color rgb="FF737373"/>
      </bottom>
    </border>
    <border>
      <left style="thin">
        <color rgb="FFAAAAAA"/>
      </left>
      <right style="thin">
        <color rgb="FFAAAAAA"/>
      </right>
      <top style="dotted">
        <color rgb="FF737373"/>
      </top>
      <bottom/>
    </border>
    <border>
      <left style="thin">
        <color rgb="FF737373"/>
      </left>
      <right style="thin">
        <color rgb="FF737373"/>
      </right>
      <top style="thin">
        <color rgb="FF737373"/>
      </top>
      <bottom style="thin">
        <color rgb="FFBFBFBF"/>
      </bottom>
    </border>
    <border>
      <left style="thin">
        <color rgb="FF737373"/>
      </left>
      <right/>
      <top/>
      <bottom style="hair">
        <color rgb="FF737373"/>
      </bottom>
    </border>
    <border>
      <left style="thin">
        <color rgb="FF737373"/>
      </left>
      <right/>
      <top style="thin">
        <color rgb="FFBFBFBF"/>
      </top>
      <bottom style="thin">
        <color rgb="FF737373"/>
      </bottom>
    </border>
    <border>
      <left/>
      <right style="thin">
        <color rgb="FFAAAAAA"/>
      </right>
      <top style="thin">
        <color rgb="FFBFBFBF"/>
      </top>
      <bottom style="thin">
        <color rgb="FF737373"/>
      </bottom>
    </border>
    <border>
      <left style="thin">
        <color rgb="FFAAAAAA"/>
      </left>
      <right style="thin">
        <color rgb="FFAAAAAA"/>
      </right>
      <top style="hair">
        <color rgb="FF737373"/>
      </top>
      <bottom/>
    </border>
    <border>
      <left style="thin">
        <color rgb="FF737373"/>
      </left>
      <right style="thin">
        <color rgb="FF737373"/>
      </right>
      <top style="thin">
        <color rgb="FFBFBFBF"/>
      </top>
      <bottom style="hair">
        <color rgb="FF737373"/>
      </bottom>
    </border>
    <border>
      <left style="thin">
        <color rgb="FF737373"/>
      </left>
      <right/>
      <top style="hair">
        <color rgb="FF737373"/>
      </top>
      <bottom style="hair">
        <color rgb="FF737373"/>
      </bottom>
    </border>
    <border>
      <left style="thin">
        <color rgb="FF737373"/>
      </left>
      <right style="thin">
        <color rgb="FF737373"/>
      </right>
      <top style="hair">
        <color rgb="FF737373"/>
      </top>
      <bottom style="hair">
        <color rgb="FF737373"/>
      </bottom>
    </border>
    <border>
      <left style="thin">
        <color rgb="FF737373"/>
      </left>
      <right style="thin">
        <color rgb="FF737373"/>
      </right>
      <top style="hair">
        <color rgb="FF737373"/>
      </top>
      <bottom style="dotted">
        <color rgb="FF737373"/>
      </bottom>
    </border>
    <border>
      <left style="thin">
        <color rgb="FF737373"/>
      </left>
      <right style="thin">
        <color rgb="FF737373"/>
      </right>
      <top style="dotted">
        <color rgb="FF737373"/>
      </top>
      <bottom style="thin">
        <color rgb="FFAAAAAA"/>
      </bottom>
    </border>
    <border>
      <left style="thin">
        <color rgb="FF737373"/>
      </left>
      <right/>
      <top style="hair">
        <color rgb="FF737373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dotted">
        <color rgb="FF737373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thin">
        <color rgb="FF000000"/>
      </top>
      <bottom style="thin">
        <color rgb="FF000000"/>
      </bottom>
    </border>
    <border>
      <left style="thin">
        <color rgb="FF3F3F3F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3F3F3F"/>
      </left>
      <right/>
      <top style="thin">
        <color rgb="FF000000"/>
      </top>
      <bottom style="hair">
        <color rgb="FF7F7F7F"/>
      </bottom>
    </border>
    <border>
      <left/>
      <right style="thin">
        <color rgb="FFAAAAAA"/>
      </right>
      <top style="thin">
        <color rgb="FF000000"/>
      </top>
      <bottom style="hair">
        <color rgb="FF7F7F7F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dotted">
        <color rgb="FF3F3F3F"/>
      </bottom>
    </border>
    <border>
      <left style="thin">
        <color rgb="FF3F3F3F"/>
      </left>
      <right style="thin">
        <color rgb="FF3F3F3F"/>
      </right>
      <top style="hair">
        <color rgb="FF7F7F7F"/>
      </top>
      <bottom style="hair">
        <color rgb="FF3F3F3F"/>
      </bottom>
    </border>
    <border>
      <left style="thin">
        <color rgb="FF3F3F3F"/>
      </left>
      <right/>
      <top style="dotted">
        <color rgb="FF3F3F3F"/>
      </top>
      <bottom style="dotted">
        <color rgb="FF3F3F3F"/>
      </bottom>
    </border>
    <border>
      <left style="thin">
        <color rgb="FFAAAAAA"/>
      </left>
      <right style="thin">
        <color rgb="FFAAAAAA"/>
      </right>
      <top style="hair">
        <color rgb="FF3F3F3F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hair">
        <color rgb="FF3F3F3F"/>
      </top>
      <bottom style="thin">
        <color rgb="FFAAAAAA"/>
      </bottom>
    </border>
    <border>
      <left style="thin">
        <color rgb="FFAAAAAA"/>
      </left>
      <right style="thin">
        <color rgb="FFAAAAAA"/>
      </right>
      <top style="dotted">
        <color rgb="FF3F3F3F"/>
      </top>
      <bottom style="thin">
        <color rgb="FFAAAAAA"/>
      </bottom>
    </border>
    <border>
      <left/>
      <right style="thin">
        <color rgb="FFAAAAAA"/>
      </right>
      <top style="thin">
        <color rgb="FFAAAAAA"/>
      </top>
      <bottom style="dotted">
        <color rgb="FF737373"/>
      </bottom>
    </border>
    <border>
      <left style="thin">
        <color rgb="FF737373"/>
      </left>
      <right style="thin">
        <color rgb="FF737373"/>
      </right>
      <top style="dotted">
        <color rgb="FF737373"/>
      </top>
      <bottom style="thin">
        <color rgb="FF737373"/>
      </bottom>
    </border>
    <border>
      <left style="thin">
        <color rgb="FF737373"/>
      </left>
      <right style="thin">
        <color rgb="FFAAAAAA"/>
      </right>
      <top style="thin">
        <color rgb="FFAAAAAA"/>
      </top>
      <bottom style="thin">
        <color rgb="FF737373"/>
      </bottom>
    </border>
    <border>
      <left style="thin">
        <color rgb="FF737373"/>
      </left>
      <right/>
      <top style="thin">
        <color rgb="FF737373"/>
      </top>
      <bottom style="thin">
        <color rgb="FFBFBFBF"/>
      </bottom>
    </border>
    <border>
      <left style="thin">
        <color rgb="FF737373"/>
      </left>
      <right/>
      <top style="thin">
        <color rgb="FFBFBFBF"/>
      </top>
      <bottom/>
    </border>
    <border>
      <left style="thin">
        <color rgb="FF737373"/>
      </left>
      <right style="thin">
        <color rgb="FF737373"/>
      </right>
      <top style="hair">
        <color rgb="FF737373"/>
      </top>
      <bottom style="thin">
        <color rgb="FF737373"/>
      </bottom>
    </border>
    <border>
      <left style="thin">
        <color rgb="FF737373"/>
      </left>
      <right style="thin">
        <color rgb="FFAAAAAA"/>
      </right>
      <top/>
      <bottom style="thin">
        <color rgb="FF737373"/>
      </bottom>
    </border>
    <border>
      <left style="thin">
        <color rgb="FF737373"/>
      </left>
      <right style="thin">
        <color rgb="FF737373"/>
      </right>
      <top style="thin">
        <color rgb="FFBFBFBF"/>
      </top>
      <bottom style="dotted">
        <color rgb="FF737373"/>
      </bottom>
    </border>
    <border>
      <left style="thin">
        <color rgb="FF737373"/>
      </left>
      <right/>
      <top style="thin">
        <color rgb="FFBFBFBF"/>
      </top>
      <bottom style="thin">
        <color rgb="FFBFBFBF"/>
      </bottom>
    </border>
    <border>
      <left style="thin">
        <color rgb="FF737373"/>
      </left>
      <right/>
      <top style="thin">
        <color rgb="FFBFBFBF"/>
      </top>
      <bottom style="dotted">
        <color rgb="FF737373"/>
      </bottom>
    </border>
    <border>
      <left style="thin">
        <color rgb="FFAAAAAA"/>
      </left>
      <right style="thin">
        <color rgb="FFAAAAAA"/>
      </right>
      <top style="dotted">
        <color rgb="FF737373"/>
      </top>
      <bottom style="thin">
        <color rgb="FFAAAAAA"/>
      </bottom>
    </border>
    <border>
      <left style="thin">
        <color rgb="FF737373"/>
      </left>
      <right/>
      <top style="thin">
        <color rgb="FF000000"/>
      </top>
      <bottom style="thin">
        <color rgb="FF737373"/>
      </bottom>
    </border>
    <border>
      <left style="thin">
        <color rgb="FF737373"/>
      </left>
      <right style="thin">
        <color rgb="FF737373"/>
      </right>
      <top style="thin">
        <color rgb="FF737373"/>
      </top>
      <bottom style="hair">
        <color rgb="FF737373"/>
      </bottom>
    </border>
    <border>
      <left style="thin">
        <color rgb="FF737373"/>
      </left>
      <right/>
      <top style="thin">
        <color rgb="FF737373"/>
      </top>
      <bottom style="hair">
        <color rgb="FF737373"/>
      </bottom>
    </border>
    <border>
      <left style="thin">
        <color rgb="FF737373"/>
      </left>
      <right/>
      <top style="hair">
        <color rgb="FF737373"/>
      </top>
      <bottom/>
    </border>
    <border>
      <left style="thin">
        <color rgb="FF737373"/>
      </left>
      <right style="thin">
        <color rgb="FF737373"/>
      </right>
      <top style="hair">
        <color rgb="FF737373"/>
      </top>
      <bottom/>
    </border>
    <border>
      <left style="thin">
        <color rgb="FF737373"/>
      </left>
      <right style="thin">
        <color rgb="FF737373"/>
      </right>
      <top/>
      <bottom style="thin">
        <color rgb="FFBFBFBF"/>
      </bottom>
    </border>
    <border>
      <left style="thin">
        <color rgb="FF737373"/>
      </left>
      <right style="thin">
        <color rgb="FFCFCFCF"/>
      </right>
      <top style="thin">
        <color rgb="FFBFBFBF"/>
      </top>
      <bottom style="thin">
        <color rgb="FFBFBFBF"/>
      </bottom>
    </border>
    <border>
      <left style="thin">
        <color rgb="FFCFCFCF"/>
      </left>
      <right style="thin">
        <color rgb="FF737373"/>
      </right>
      <top style="hair">
        <color rgb="FF737373"/>
      </top>
      <bottom style="hair">
        <color rgb="FF737373"/>
      </bottom>
    </border>
    <border>
      <left style="thin">
        <color rgb="FF737373"/>
      </left>
      <right style="thin">
        <color rgb="FF737373"/>
      </right>
      <top style="thin">
        <color rgb="FFBFBFBF"/>
      </top>
      <bottom style="thin">
        <color rgb="FF000000"/>
      </bottom>
    </border>
    <border>
      <left style="thin">
        <color rgb="FF737373"/>
      </left>
      <right style="thin">
        <color rgb="FF737373"/>
      </right>
      <top style="hair">
        <color rgb="FF737373"/>
      </top>
      <bottom style="thin">
        <color rgb="FF000000"/>
      </bottom>
    </border>
    <border>
      <left style="thin">
        <color rgb="FF737373"/>
      </left>
      <right style="thin">
        <color rgb="FFAAAAAA"/>
      </right>
      <top/>
      <bottom style="thin">
        <color rgb="FFAAAAAA"/>
      </bottom>
    </border>
    <border>
      <left style="thin">
        <color rgb="FF3F3F3F"/>
      </left>
      <right style="thin">
        <color rgb="FF3F3F3F"/>
      </right>
      <top style="hair">
        <color rgb="FF3F3F3F"/>
      </top>
      <bottom style="hair">
        <color rgb="FF3F3F3F"/>
      </bottom>
    </border>
    <border>
      <left style="thin">
        <color rgb="FF3F3F3F"/>
      </left>
      <right style="thin">
        <color rgb="FF3F3F3F"/>
      </right>
      <top style="hair">
        <color rgb="FF3F3F3F"/>
      </top>
      <bottom style="thin">
        <color rgb="FF3F3F3F"/>
      </bottom>
    </border>
    <border>
      <left style="thin">
        <color rgb="FFAAAAAA"/>
      </left>
      <right style="thin">
        <color rgb="FFAAAAAA"/>
      </right>
      <top style="thin">
        <color rgb="FF3F3F3F"/>
      </top>
      <bottom style="thin">
        <color rgb="FF000000"/>
      </bottom>
    </border>
    <border>
      <left style="thin">
        <color rgb="FF3F3F3F"/>
      </left>
      <right style="thin">
        <color rgb="FF3F3F3F"/>
      </right>
      <top style="hair">
        <color rgb="FF7F7F7F"/>
      </top>
      <bottom style="hair">
        <color rgb="FF7F7F7F"/>
      </bottom>
    </border>
    <border>
      <left style="thin">
        <color rgb="FFAAAAAA"/>
      </left>
      <right style="thin">
        <color rgb="FFAAAAAA"/>
      </right>
      <top style="hair">
        <color rgb="FF7F7F7F"/>
      </top>
      <bottom style="thin">
        <color rgb="FF000000"/>
      </bottom>
    </border>
    <border>
      <left style="thin">
        <color rgb="FFAAAAAA"/>
      </left>
      <right style="thin">
        <color rgb="FFAAAAAA"/>
      </right>
      <top style="hair">
        <color rgb="FF7F7F7F"/>
      </top>
      <bottom style="thin">
        <color rgb="FFAAAAAA"/>
      </bottom>
    </border>
    <border>
      <left/>
      <right/>
      <top style="thin">
        <color rgb="FFBFBFBF"/>
      </top>
      <bottom style="dotted">
        <color rgb="FF737373"/>
      </bottom>
    </border>
    <border>
      <left/>
      <right/>
      <top style="dotted">
        <color rgb="FF737373"/>
      </top>
      <bottom style="dotted">
        <color rgb="FF737373"/>
      </bottom>
    </border>
    <border>
      <left style="thin">
        <color rgb="FFAAAAAA"/>
      </left>
      <right style="thin">
        <color rgb="FFAAAAAA"/>
      </right>
      <top/>
      <bottom style="thin">
        <color rgb="FFAAAAAA"/>
      </bottom>
    </border>
    <border>
      <left style="thin">
        <color rgb="FFAAAAAA"/>
      </left>
      <right style="thin">
        <color rgb="FF737373"/>
      </right>
      <top style="thin">
        <color rgb="FFAAAAAA"/>
      </top>
      <bottom/>
    </border>
    <border>
      <left style="thin">
        <color rgb="FF737373"/>
      </left>
      <right/>
      <top style="thin">
        <color rgb="FF737373"/>
      </top>
      <bottom style="thin">
        <color rgb="FF000000"/>
      </bottom>
    </border>
    <border>
      <left/>
      <right/>
      <top style="thin">
        <color rgb="FF737373"/>
      </top>
      <bottom style="thin">
        <color rgb="FF000000"/>
      </bottom>
    </border>
    <border>
      <left/>
      <right style="thin">
        <color rgb="FF737373"/>
      </right>
      <top style="thin">
        <color rgb="FF737373"/>
      </top>
      <bottom style="thin">
        <color rgb="FF000000"/>
      </bottom>
    </border>
    <border>
      <left style="thin">
        <color rgb="FFAAAAAA"/>
      </left>
      <right style="thin">
        <color rgb="FF737373"/>
      </right>
      <top/>
      <bottom/>
    </border>
    <border>
      <left/>
      <right/>
      <top style="thin">
        <color rgb="FF000000"/>
      </top>
      <bottom style="thin">
        <color rgb="FF737373"/>
      </bottom>
    </border>
    <border>
      <left/>
      <right style="thin">
        <color rgb="FF737373"/>
      </right>
      <top style="thin">
        <color rgb="FF000000"/>
      </top>
      <bottom style="thin">
        <color rgb="FF737373"/>
      </bottom>
    </border>
    <border>
      <left style="thin">
        <color rgb="FF737373"/>
      </left>
      <right/>
      <top style="thin">
        <color rgb="FF737373"/>
      </top>
      <bottom/>
    </border>
    <border>
      <left/>
      <right style="thin">
        <color rgb="FFF2F2F2"/>
      </right>
      <top style="thin">
        <color rgb="FF737373"/>
      </top>
      <bottom style="hair">
        <color rgb="FF737373"/>
      </bottom>
    </border>
    <border>
      <left style="thin">
        <color rgb="FFF2F2F2"/>
      </left>
      <right style="thin">
        <color rgb="FFF2F2F2"/>
      </right>
      <top style="thin">
        <color rgb="FF737373"/>
      </top>
      <bottom style="hair">
        <color rgb="FF737373"/>
      </bottom>
    </border>
    <border>
      <left style="thin">
        <color rgb="FFF2F2F2"/>
      </left>
      <right style="thin">
        <color rgb="FF737373"/>
      </right>
      <top style="thin">
        <color rgb="FF737373"/>
      </top>
      <bottom/>
    </border>
    <border>
      <left style="thin">
        <color rgb="FF737373"/>
      </left>
      <right style="thin">
        <color rgb="FFCFCFCF"/>
      </right>
      <top/>
      <bottom/>
    </border>
    <border>
      <left style="thin">
        <color rgb="FFCFCFCF"/>
      </left>
      <right style="thin">
        <color rgb="FFF2F2F2"/>
      </right>
      <top style="hair">
        <color rgb="FF737373"/>
      </top>
      <bottom style="hair">
        <color rgb="FF737373"/>
      </bottom>
    </border>
    <border>
      <left style="thin">
        <color rgb="FFF2F2F2"/>
      </left>
      <right style="thin">
        <color rgb="FFF2F2F2"/>
      </right>
      <top style="hair">
        <color rgb="FF737373"/>
      </top>
      <bottom style="hair">
        <color rgb="FF737373"/>
      </bottom>
    </border>
    <border>
      <left style="thin">
        <color rgb="FFF2F2F2"/>
      </left>
      <right/>
      <top style="hair">
        <color rgb="FF737373"/>
      </top>
      <bottom style="hair">
        <color rgb="FF737373"/>
      </bottom>
    </border>
    <border>
      <left/>
      <right style="thin">
        <color rgb="FF737373"/>
      </right>
      <top/>
      <bottom/>
    </border>
    <border>
      <left style="thin">
        <color rgb="FF737373"/>
      </left>
      <right style="thin">
        <color rgb="FFCFCFCF"/>
      </right>
      <top/>
      <bottom style="thin">
        <color rgb="FFBFBFBF"/>
      </bottom>
    </border>
    <border>
      <left style="thin">
        <color rgb="FFCFCFCF"/>
      </left>
      <right style="thin">
        <color rgb="FFF2F2F2"/>
      </right>
      <top style="hair">
        <color rgb="FF737373"/>
      </top>
      <bottom style="thin">
        <color rgb="FFBFBFBF"/>
      </bottom>
    </border>
    <border>
      <left style="thin">
        <color rgb="FFF2F2F2"/>
      </left>
      <right style="thin">
        <color rgb="FFF2F2F2"/>
      </right>
      <top style="hair">
        <color rgb="FF737373"/>
      </top>
      <bottom style="thin">
        <color rgb="FFBFBFBF"/>
      </bottom>
    </border>
    <border>
      <left style="thin">
        <color rgb="FFF2F2F2"/>
      </left>
      <right/>
      <top style="hair">
        <color rgb="FF737373"/>
      </top>
      <bottom style="thin">
        <color rgb="FFBFBFBF"/>
      </bottom>
    </border>
    <border>
      <left/>
      <right style="thin">
        <color rgb="FF737373"/>
      </right>
      <top/>
      <bottom style="thin">
        <color rgb="FFBFBFBF"/>
      </bottom>
    </border>
    <border>
      <left style="thin">
        <color rgb="FF737373"/>
      </left>
      <right style="thin">
        <color rgb="FFCFCFCF"/>
      </right>
      <top style="thin">
        <color rgb="FFBFBFBF"/>
      </top>
      <bottom style="hair">
        <color rgb="FF737373"/>
      </bottom>
    </border>
    <border>
      <left style="thin">
        <color rgb="FFCFCFCF"/>
      </left>
      <right style="thin">
        <color rgb="FF737373"/>
      </right>
      <top style="thin">
        <color rgb="FFBFBFBF"/>
      </top>
      <bottom style="hair">
        <color rgb="FF737373"/>
      </bottom>
    </border>
    <border>
      <left style="thin">
        <color rgb="FF737373"/>
      </left>
      <right/>
      <top style="thin">
        <color rgb="FFBFBFBF"/>
      </top>
      <bottom style="hair">
        <color rgb="FF737373"/>
      </bottom>
    </border>
    <border>
      <left/>
      <right style="thin">
        <color rgb="FF737373"/>
      </right>
      <top style="thin">
        <color rgb="FFBFBFBF"/>
      </top>
      <bottom style="hair">
        <color rgb="FF737373"/>
      </bottom>
    </border>
    <border>
      <left/>
      <right/>
      <top style="hair">
        <color rgb="FF737373"/>
      </top>
      <bottom/>
    </border>
    <border>
      <left/>
      <right style="thin">
        <color rgb="FFAAAAAA"/>
      </right>
      <top style="hair">
        <color rgb="FF737373"/>
      </top>
      <bottom/>
    </border>
    <border>
      <left style="thin">
        <color rgb="FFAAAAAA"/>
      </left>
      <right/>
      <top style="thin">
        <color rgb="FFAAAAAA"/>
      </top>
      <bottom style="thin">
        <color rgb="FFAAAAAA"/>
      </bottom>
    </border>
    <border>
      <left/>
      <right/>
      <top style="thin">
        <color rgb="FFAAAAAA"/>
      </top>
      <bottom style="thin">
        <color rgb="FFAAAAAA"/>
      </bottom>
    </border>
    <border>
      <left style="thin">
        <color rgb="FF737373"/>
      </left>
      <right style="thin">
        <color rgb="FFF2F2F2"/>
      </right>
      <top style="thin">
        <color rgb="FF737373"/>
      </top>
      <bottom style="hair">
        <color rgb="FF737373"/>
      </bottom>
    </border>
    <border>
      <left style="thin">
        <color rgb="FFF2F2F2"/>
      </left>
      <right style="thin">
        <color rgb="FF737373"/>
      </right>
      <top style="thin">
        <color rgb="FF737373"/>
      </top>
      <bottom style="hair">
        <color rgb="FF737373"/>
      </bottom>
    </border>
    <border>
      <left style="thin">
        <color rgb="FF737373"/>
      </left>
      <right style="thin">
        <color rgb="FFF2F2F2"/>
      </right>
      <top style="hair">
        <color rgb="FF737373"/>
      </top>
      <bottom style="hair">
        <color rgb="FF737373"/>
      </bottom>
    </border>
    <border>
      <left/>
      <right/>
      <top style="hair">
        <color rgb="FF737373"/>
      </top>
      <bottom style="hair">
        <color rgb="FF737373"/>
      </bottom>
    </border>
    <border>
      <left/>
      <right style="thin">
        <color rgb="FF737373"/>
      </right>
      <top style="hair">
        <color rgb="FF737373"/>
      </top>
      <bottom style="hair">
        <color rgb="FF737373"/>
      </bottom>
    </border>
    <border>
      <left style="thin">
        <color rgb="FF737373"/>
      </left>
      <right/>
      <top style="hair">
        <color rgb="FF737373"/>
      </top>
      <bottom style="thin">
        <color rgb="FF000000"/>
      </bottom>
    </border>
    <border>
      <left/>
      <right/>
      <top style="hair">
        <color rgb="FF737373"/>
      </top>
      <bottom style="thin">
        <color rgb="FF000000"/>
      </bottom>
    </border>
    <border>
      <left/>
      <right style="thin">
        <color rgb="FF737373"/>
      </right>
      <top style="hair">
        <color rgb="FF737373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AAAAAA"/>
      </right>
      <top style="thin">
        <color rgb="FF000000"/>
      </top>
      <bottom/>
    </border>
    <border>
      <left style="thin">
        <color rgb="FFAAAAAA"/>
      </left>
      <right/>
      <top style="thin">
        <color rgb="FF000000"/>
      </top>
      <bottom/>
    </border>
    <border>
      <left style="thin">
        <color rgb="FFAAAAAA"/>
      </left>
      <right style="thin">
        <color rgb="FF3F3F3F"/>
      </right>
      <top style="thin">
        <color rgb="FFAAAAAA"/>
      </top>
      <bottom/>
    </border>
    <border>
      <left style="thin">
        <color rgb="FF3F3F3F"/>
      </left>
      <right/>
      <top style="thin">
        <color rgb="FF3F3F3F"/>
      </top>
      <bottom style="thin">
        <color rgb="FF000000"/>
      </bottom>
    </border>
    <border>
      <left/>
      <right/>
      <top style="thin">
        <color rgb="FF3F3F3F"/>
      </top>
      <bottom style="thin">
        <color rgb="FF000000"/>
      </bottom>
    </border>
    <border>
      <left/>
      <right style="thin">
        <color rgb="FFAAAAAA"/>
      </right>
      <top style="thin">
        <color rgb="FF3F3F3F"/>
      </top>
      <bottom style="thin">
        <color rgb="FF000000"/>
      </bottom>
    </border>
    <border>
      <left style="thin">
        <color rgb="FFAAAAAA"/>
      </left>
      <right style="thin">
        <color rgb="FF3F3F3F"/>
      </right>
      <top/>
      <bottom/>
    </border>
    <border>
      <left/>
      <right/>
      <top style="thin">
        <color rgb="FF000000"/>
      </top>
      <bottom style="hair">
        <color rgb="FF7F7F7F"/>
      </bottom>
    </border>
    <border>
      <left style="thin">
        <color rgb="FF3F3F3F"/>
      </left>
      <right/>
      <top style="hair">
        <color rgb="FF7F7F7F"/>
      </top>
      <bottom style="hair">
        <color rgb="FF7F7F7F"/>
      </bottom>
    </border>
    <border>
      <left/>
      <right/>
      <top style="hair">
        <color rgb="FF7F7F7F"/>
      </top>
      <bottom style="hair">
        <color rgb="FF7F7F7F"/>
      </bottom>
    </border>
    <border>
      <left/>
      <right style="thin">
        <color rgb="FFAAAAAA"/>
      </right>
      <top style="hair">
        <color rgb="FF7F7F7F"/>
      </top>
      <bottom style="hair">
        <color rgb="FF7F7F7F"/>
      </bottom>
    </border>
    <border>
      <left style="thin">
        <color rgb="FF3F3F3F"/>
      </left>
      <right style="thin">
        <color rgb="FF3F3F3F"/>
      </right>
      <top style="hair">
        <color rgb="FF7F7F7F"/>
      </top>
      <bottom style="thin">
        <color rgb="FF3F3F3F"/>
      </bottom>
    </border>
    <border>
      <left style="thin">
        <color rgb="FF3F3F3F"/>
      </left>
      <right/>
      <top style="hair">
        <color rgb="FF7F7F7F"/>
      </top>
      <bottom style="thin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hair">
        <color rgb="FF7F7F7F"/>
      </bottom>
    </border>
    <border>
      <left style="thin">
        <color rgb="FF3F3F3F"/>
      </left>
      <right/>
      <top style="thin">
        <color rgb="FF3F3F3F"/>
      </top>
      <bottom style="hair">
        <color rgb="FF7F7F7F"/>
      </bottom>
    </border>
    <border>
      <left style="thin">
        <color rgb="FFAAAAAA"/>
      </left>
      <right style="thin">
        <color rgb="FF3F3F3F"/>
      </right>
      <top/>
      <bottom style="thin">
        <color rgb="FFAAAAAA"/>
      </bottom>
    </border>
    <border>
      <left style="thin">
        <color rgb="FF737373"/>
      </left>
      <right/>
      <top style="thin">
        <color rgb="FFAAAAAA"/>
      </top>
      <bottom/>
    </border>
    <border>
      <left style="thin">
        <color rgb="FF737373"/>
      </left>
      <right/>
      <top/>
      <bottom/>
    </border>
    <border>
      <left style="thin">
        <color rgb="FF737373"/>
      </left>
      <right style="thin">
        <color rgb="FFF2F2F2"/>
      </right>
      <top style="thin">
        <color rgb="FF737373"/>
      </top>
      <bottom style="thin">
        <color rgb="FFBFBFBF"/>
      </bottom>
    </border>
    <border>
      <left style="thin">
        <color rgb="FFF2F2F2"/>
      </left>
      <right style="thin">
        <color rgb="FFF2F2F2"/>
      </right>
      <top style="thin">
        <color rgb="FF737373"/>
      </top>
      <bottom style="thin">
        <color rgb="FFBFBFBF"/>
      </bottom>
    </border>
    <border>
      <left style="thin">
        <color rgb="FFF2F2F2"/>
      </left>
      <right style="thin">
        <color rgb="FF737373"/>
      </right>
      <top style="thin">
        <color rgb="FF737373"/>
      </top>
      <bottom style="thin">
        <color rgb="FFBFBFBF"/>
      </bottom>
    </border>
    <border>
      <left style="thin">
        <color rgb="FF737373"/>
      </left>
      <right style="thin">
        <color rgb="FFF2F2F2"/>
      </right>
      <top style="thin">
        <color rgb="FFBFBFBF"/>
      </top>
      <bottom style="hair">
        <color rgb="FF737373"/>
      </bottom>
    </border>
    <border>
      <left style="thin">
        <color rgb="FFF2F2F2"/>
      </left>
      <right/>
      <top style="thin">
        <color rgb="FFBFBFBF"/>
      </top>
      <bottom style="hair">
        <color rgb="FF737373"/>
      </bottom>
    </border>
    <border>
      <left/>
      <right/>
      <top style="thin">
        <color rgb="FFBFBFBF"/>
      </top>
      <bottom style="hair">
        <color rgb="FF737373"/>
      </bottom>
    </border>
    <border>
      <left style="thin">
        <color rgb="FF737373"/>
      </left>
      <right/>
      <top style="hair">
        <color rgb="FF737373"/>
      </top>
      <bottom style="thin">
        <color rgb="FF737373"/>
      </bottom>
    </border>
    <border>
      <left/>
      <right/>
      <top style="hair">
        <color rgb="FF737373"/>
      </top>
      <bottom style="thin">
        <color rgb="FF737373"/>
      </bottom>
    </border>
    <border>
      <left/>
      <right style="thin">
        <color rgb="FF737373"/>
      </right>
      <top style="hair">
        <color rgb="FF737373"/>
      </top>
      <bottom style="thin">
        <color rgb="FF737373"/>
      </bottom>
    </border>
    <border>
      <left style="thin">
        <color rgb="FF737373"/>
      </left>
      <right style="thin">
        <color rgb="FFF2F2F2"/>
      </right>
      <top style="thin">
        <color rgb="FFBFBFBF"/>
      </top>
      <bottom/>
    </border>
    <border>
      <left style="thin">
        <color rgb="FFF2F2F2"/>
      </left>
      <right/>
      <top style="thin">
        <color rgb="FFBFBFBF"/>
      </top>
      <bottom/>
    </border>
    <border>
      <left/>
      <right/>
      <top style="thin">
        <color rgb="FFBFBFBF"/>
      </top>
      <bottom/>
    </border>
    <border>
      <left/>
      <right style="thin">
        <color rgb="FF737373"/>
      </right>
      <top style="thin">
        <color rgb="FFBFBFBF"/>
      </top>
      <bottom/>
    </border>
    <border>
      <left style="thin">
        <color rgb="FF737373"/>
      </left>
      <right style="thin">
        <color rgb="FF737373"/>
      </right>
      <top/>
      <bottom/>
    </border>
    <border>
      <left style="thin">
        <color rgb="FF737373"/>
      </left>
      <right style="thin">
        <color rgb="FFF2F2F2"/>
      </right>
      <top/>
      <bottom/>
    </border>
    <border>
      <left style="thin">
        <color rgb="FFF2F2F2"/>
      </left>
      <right/>
      <top/>
      <bottom/>
    </border>
    <border>
      <left style="thin">
        <color rgb="FF737373"/>
      </left>
      <right style="thin">
        <color rgb="FFF2F2F2"/>
      </right>
      <top/>
      <bottom style="thin">
        <color rgb="FF737373"/>
      </bottom>
    </border>
    <border>
      <left style="thin">
        <color rgb="FFF2F2F2"/>
      </left>
      <right/>
      <top/>
      <bottom style="thin">
        <color rgb="FF737373"/>
      </bottom>
    </border>
    <border>
      <left/>
      <right/>
      <top/>
      <bottom style="thin">
        <color rgb="FF737373"/>
      </bottom>
    </border>
    <border>
      <left/>
      <right style="thin">
        <color rgb="FF737373"/>
      </right>
      <top/>
      <bottom style="thin">
        <color rgb="FF737373"/>
      </bottom>
    </border>
    <border>
      <left style="thin">
        <color rgb="FF737373"/>
      </left>
      <right/>
      <top style="thin">
        <color rgb="FF737373"/>
      </top>
      <bottom style="thin">
        <color rgb="FF737373"/>
      </bottom>
    </border>
    <border>
      <left/>
      <right/>
      <top style="thin">
        <color rgb="FF737373"/>
      </top>
      <bottom/>
    </border>
    <border>
      <left/>
      <right style="thin">
        <color rgb="FFAAAAAA"/>
      </right>
      <top style="thin">
        <color rgb="FF737373"/>
      </top>
      <bottom/>
    </border>
    <border>
      <left style="thin">
        <color rgb="FFAAAAAA"/>
      </left>
      <right style="thin">
        <color rgb="FF737373"/>
      </right>
      <top/>
      <bottom style="thin">
        <color rgb="FFAAAAAA"/>
      </bottom>
    </border>
    <border>
      <left/>
      <right style="thin">
        <color rgb="FF737373"/>
      </right>
      <top style="hair">
        <color rgb="FF737373"/>
      </top>
      <bottom/>
    </border>
    <border>
      <left style="thin">
        <color rgb="FF737373"/>
      </left>
      <right/>
      <top/>
      <bottom style="thin">
        <color rgb="FF737373"/>
      </bottom>
    </border>
    <border>
      <left/>
      <right style="thin">
        <color rgb="FFF2F2F2"/>
      </right>
      <top style="thin">
        <color rgb="FF737373"/>
      </top>
      <bottom style="thin">
        <color rgb="FFBFBFBF"/>
      </bottom>
    </border>
    <border>
      <left style="thin">
        <color rgb="FFF2F2F2"/>
      </left>
      <right style="thin">
        <color rgb="FFF2F2F2"/>
      </right>
      <top style="thin">
        <color rgb="FF737373"/>
      </top>
      <bottom style="hair">
        <color rgb="FF7F7F7F"/>
      </bottom>
    </border>
    <border>
      <left style="thin">
        <color rgb="FFCFCFCF"/>
      </left>
      <right/>
      <top style="thin">
        <color rgb="FFBFBFBF"/>
      </top>
      <bottom style="thin">
        <color rgb="FFBFBFBF"/>
      </bottom>
    </border>
    <border>
      <left/>
      <right/>
      <top style="hair">
        <color rgb="FF7F7F7F"/>
      </top>
      <bottom style="thin">
        <color rgb="FFBFBFBF"/>
      </bottom>
    </border>
    <border>
      <left/>
      <right style="thin">
        <color rgb="FF737373"/>
      </right>
      <top style="thin">
        <color rgb="FFBFBFBF"/>
      </top>
      <bottom style="thin">
        <color rgb="FFBFBFBF"/>
      </bottom>
    </border>
    <border>
      <left style="thin">
        <color rgb="FF737373"/>
      </left>
      <right/>
      <top style="hair">
        <color rgb="FF7F7F7F"/>
      </top>
      <bottom style="hair">
        <color rgb="FF7F7F7F"/>
      </bottom>
    </border>
    <border>
      <left style="thin">
        <color rgb="FF737373"/>
      </left>
      <right style="thin">
        <color rgb="FF737373"/>
      </right>
      <top style="thin">
        <color rgb="FFBFBFBF"/>
      </top>
      <bottom style="thin">
        <color rgb="FFBFBFBF"/>
      </bottom>
    </border>
    <border>
      <left/>
      <right/>
      <top style="hair">
        <color rgb="FF7F7F7F"/>
      </top>
      <bottom/>
    </border>
    <border>
      <left/>
      <right style="thin">
        <color rgb="FF3F3F3F"/>
      </right>
      <top style="thin">
        <color rgb="FF3F3F3F"/>
      </top>
      <bottom style="thin">
        <color rgb="FF000000"/>
      </bottom>
    </border>
    <border>
      <left style="thin">
        <color rgb="FF3F3F3F"/>
      </left>
      <right/>
      <top style="thin">
        <color rgb="FF000000"/>
      </top>
      <bottom style="thin">
        <color rgb="FF737373"/>
      </bottom>
    </border>
    <border>
      <left/>
      <right style="thin">
        <color rgb="FF3F3F3F"/>
      </right>
      <top style="thin">
        <color rgb="FF000000"/>
      </top>
      <bottom style="thin">
        <color rgb="FF737373"/>
      </bottom>
    </border>
    <border>
      <left style="thin">
        <color rgb="FF3F3F3F"/>
      </left>
      <right/>
      <top style="thin">
        <color rgb="FF737373"/>
      </top>
      <bottom style="hair">
        <color rgb="FF7F7F7F"/>
      </bottom>
    </border>
    <border>
      <left/>
      <right style="thin">
        <color rgb="FFF2F2F2"/>
      </right>
      <top style="thin">
        <color rgb="FF737373"/>
      </top>
      <bottom style="hair">
        <color rgb="FF7F7F7F"/>
      </bottom>
    </border>
    <border>
      <left style="thin">
        <color rgb="FFF2F2F2"/>
      </left>
      <right style="thin">
        <color rgb="FF3F3F3F"/>
      </right>
      <top style="thin">
        <color rgb="FF737373"/>
      </top>
      <bottom style="hair">
        <color rgb="FF7F7F7F"/>
      </bottom>
    </border>
    <border>
      <left/>
      <right style="thin">
        <color rgb="FF3F3F3F"/>
      </right>
      <top style="hair">
        <color rgb="FF7F7F7F"/>
      </top>
      <bottom style="hair">
        <color rgb="FF7F7F7F"/>
      </bottom>
    </border>
    <border>
      <left/>
      <right/>
      <top style="hair">
        <color rgb="FF7F7F7F"/>
      </top>
      <bottom style="thin">
        <color rgb="FF3F3F3F"/>
      </bottom>
    </border>
    <border>
      <left/>
      <right/>
      <top style="thin">
        <color rgb="FF3F3F3F"/>
      </top>
      <bottom/>
    </border>
    <border>
      <left/>
      <right style="thin">
        <color rgb="FFAAAAAA"/>
      </right>
      <top style="hair">
        <color rgb="FF7F7F7F"/>
      </top>
      <bottom/>
    </border>
  </borders>
  <cellStyleXfs count="1">
    <xf borderId="0" fillId="0" fontId="0" numFmtId="0" applyAlignment="1" applyFont="1"/>
  </cellStyleXfs>
  <cellXfs count="28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1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4" fillId="2" fontId="1" numFmtId="0" xfId="0" applyAlignment="1" applyBorder="1" applyFont="1">
      <alignment vertical="bottom"/>
    </xf>
    <xf borderId="5" fillId="2" fontId="1" numFmtId="0" xfId="0" applyAlignment="1" applyBorder="1" applyFont="1">
      <alignment vertical="bottom"/>
    </xf>
    <xf borderId="6" fillId="2" fontId="1" numFmtId="0" xfId="0" applyAlignment="1" applyBorder="1" applyFont="1">
      <alignment vertical="bottom"/>
    </xf>
    <xf borderId="7" fillId="2" fontId="1" numFmtId="0" xfId="0" applyAlignment="1" applyBorder="1" applyFont="1">
      <alignment vertical="bottom"/>
    </xf>
    <xf borderId="8" fillId="2" fontId="1" numFmtId="0" xfId="0" applyAlignment="1" applyBorder="1" applyFont="1">
      <alignment vertical="bottom"/>
    </xf>
    <xf borderId="9" fillId="2" fontId="1" numFmtId="0" xfId="0" applyAlignment="1" applyBorder="1" applyFont="1">
      <alignment vertical="bottom"/>
    </xf>
    <xf borderId="10" fillId="3" fontId="1" numFmtId="0" xfId="0" applyAlignment="1" applyBorder="1" applyFill="1" applyFont="1">
      <alignment vertical="bottom"/>
    </xf>
    <xf borderId="11" fillId="3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12" fillId="3" fontId="1" numFmtId="0" xfId="0" applyAlignment="1" applyBorder="1" applyFont="1">
      <alignment vertical="bottom"/>
    </xf>
    <xf borderId="12" fillId="3" fontId="1" numFmtId="49" xfId="0" applyAlignment="1" applyBorder="1" applyFont="1" applyNumberFormat="1">
      <alignment vertical="bottom"/>
    </xf>
    <xf borderId="13" fillId="3" fontId="1" numFmtId="0" xfId="0" applyAlignment="1" applyBorder="1" applyFont="1">
      <alignment vertical="bottom"/>
    </xf>
    <xf borderId="14" fillId="3" fontId="2" numFmtId="49" xfId="0" applyAlignment="1" applyBorder="1" applyFont="1" applyNumberFormat="1">
      <alignment horizontal="center" vertical="bottom"/>
    </xf>
    <xf borderId="15" fillId="3" fontId="2" numFmtId="49" xfId="0" applyAlignment="1" applyBorder="1" applyFont="1" applyNumberFormat="1">
      <alignment horizontal="center" shrinkToFit="0" vertical="bottom" wrapText="1"/>
    </xf>
    <xf borderId="16" fillId="3" fontId="1" numFmtId="0" xfId="0" applyAlignment="1" applyBorder="1" applyFont="1">
      <alignment vertical="bottom"/>
    </xf>
    <xf borderId="17" fillId="3" fontId="2" numFmtId="49" xfId="0" applyAlignment="1" applyBorder="1" applyFont="1" applyNumberFormat="1">
      <alignment vertical="bottom"/>
    </xf>
    <xf borderId="18" fillId="3" fontId="1" numFmtId="0" xfId="0" applyAlignment="1" applyBorder="1" applyFont="1">
      <alignment vertical="bottom"/>
    </xf>
    <xf borderId="19" fillId="3" fontId="1" numFmtId="0" xfId="0" applyAlignment="1" applyBorder="1" applyFont="1">
      <alignment vertical="bottom"/>
    </xf>
    <xf borderId="20" fillId="3" fontId="3" numFmtId="0" xfId="0" applyAlignment="1" applyBorder="1" applyFont="1">
      <alignment vertical="bottom"/>
    </xf>
    <xf borderId="21" fillId="3" fontId="1" numFmtId="0" xfId="0" applyAlignment="1" applyBorder="1" applyFont="1">
      <alignment vertical="bottom"/>
    </xf>
    <xf borderId="22" fillId="3" fontId="1" numFmtId="0" xfId="0" applyAlignment="1" applyBorder="1" applyFont="1">
      <alignment vertical="bottom"/>
    </xf>
    <xf borderId="23" fillId="4" fontId="4" numFmtId="49" xfId="0" applyAlignment="1" applyBorder="1" applyFill="1" applyFont="1" applyNumberFormat="1">
      <alignment vertical="center"/>
    </xf>
    <xf borderId="23" fillId="4" fontId="4" numFmtId="0" xfId="0" applyAlignment="1" applyBorder="1" applyFont="1">
      <alignment vertical="center"/>
    </xf>
    <xf borderId="24" fillId="4" fontId="4" numFmtId="0" xfId="0" applyAlignment="1" applyBorder="1" applyFont="1">
      <alignment vertical="center"/>
    </xf>
    <xf borderId="25" fillId="4" fontId="4" numFmtId="49" xfId="0" applyAlignment="1" applyBorder="1" applyFont="1" applyNumberFormat="1">
      <alignment vertical="center"/>
    </xf>
    <xf borderId="26" fillId="4" fontId="4" numFmtId="49" xfId="0" applyAlignment="1" applyBorder="1" applyFont="1" applyNumberFormat="1">
      <alignment vertical="bottom"/>
    </xf>
    <xf borderId="25" fillId="4" fontId="4" numFmtId="49" xfId="0" applyAlignment="1" applyBorder="1" applyFont="1" applyNumberFormat="1">
      <alignment vertical="bottom"/>
    </xf>
    <xf borderId="25" fillId="4" fontId="5" numFmtId="49" xfId="0" applyAlignment="1" applyBorder="1" applyFont="1" applyNumberFormat="1">
      <alignment shrinkToFit="0" vertical="bottom" wrapText="1"/>
    </xf>
    <xf borderId="26" fillId="4" fontId="4" numFmtId="0" xfId="0" applyAlignment="1" applyBorder="1" applyFont="1">
      <alignment vertical="bottom"/>
    </xf>
    <xf borderId="27" fillId="3" fontId="1" numFmtId="0" xfId="0" applyAlignment="1" applyBorder="1" applyFont="1">
      <alignment vertical="bottom"/>
    </xf>
    <xf borderId="28" fillId="3" fontId="1" numFmtId="0" xfId="0" applyAlignment="1" applyBorder="1" applyFont="1">
      <alignment vertical="bottom"/>
    </xf>
    <xf borderId="29" fillId="5" fontId="6" numFmtId="49" xfId="0" applyAlignment="1" applyBorder="1" applyFill="1" applyFont="1" applyNumberFormat="1">
      <alignment vertical="center"/>
    </xf>
    <xf borderId="29" fillId="5" fontId="4" numFmtId="0" xfId="0" applyAlignment="1" applyBorder="1" applyFont="1">
      <alignment vertical="center"/>
    </xf>
    <xf borderId="30" fillId="5" fontId="4" numFmtId="0" xfId="0" applyAlignment="1" applyBorder="1" applyFont="1">
      <alignment horizontal="left" vertical="bottom"/>
    </xf>
    <xf borderId="31" fillId="6" fontId="7" numFmtId="0" xfId="0" applyAlignment="1" applyBorder="1" applyFill="1" applyFont="1">
      <alignment vertical="bottom"/>
    </xf>
    <xf borderId="32" fillId="3" fontId="1" numFmtId="0" xfId="0" applyAlignment="1" applyBorder="1" applyFont="1">
      <alignment vertical="bottom"/>
    </xf>
    <xf borderId="33" fillId="3" fontId="1" numFmtId="0" xfId="0" applyAlignment="1" applyBorder="1" applyFont="1">
      <alignment vertical="bottom"/>
    </xf>
    <xf borderId="29" fillId="5" fontId="4" numFmtId="49" xfId="0" applyAlignment="1" applyBorder="1" applyFont="1" applyNumberFormat="1">
      <alignment vertical="center"/>
    </xf>
    <xf borderId="34" fillId="5" fontId="4" numFmtId="49" xfId="0" applyAlignment="1" applyBorder="1" applyFont="1" applyNumberFormat="1">
      <alignment horizontal="left" vertical="bottom"/>
    </xf>
    <xf borderId="35" fillId="5" fontId="4" numFmtId="49" xfId="0" applyAlignment="1" applyBorder="1" applyFont="1" applyNumberFormat="1">
      <alignment horizontal="left" vertical="bottom"/>
    </xf>
    <xf borderId="36" fillId="5" fontId="4" numFmtId="49" xfId="0" applyAlignment="1" applyBorder="1" applyFont="1" applyNumberFormat="1">
      <alignment horizontal="left" vertical="bottom"/>
    </xf>
    <xf borderId="37" fillId="5" fontId="4" numFmtId="49" xfId="0" applyAlignment="1" applyBorder="1" applyFont="1" applyNumberFormat="1">
      <alignment horizontal="left" vertical="bottom"/>
    </xf>
    <xf borderId="25" fillId="5" fontId="5" numFmtId="49" xfId="0" applyAlignment="1" applyBorder="1" applyFont="1" applyNumberFormat="1">
      <alignment vertical="bottom"/>
    </xf>
    <xf borderId="38" fillId="5" fontId="5" numFmtId="49" xfId="0" applyAlignment="1" applyBorder="1" applyFont="1" applyNumberFormat="1">
      <alignment shrinkToFit="0" vertical="bottom" wrapText="1"/>
    </xf>
    <xf borderId="39" fillId="5" fontId="5" numFmtId="0" xfId="0" applyAlignment="1" applyBorder="1" applyFont="1">
      <alignment shrinkToFit="0" vertical="bottom" wrapText="1"/>
    </xf>
    <xf borderId="40" fillId="3" fontId="1" numFmtId="0" xfId="0" applyAlignment="1" applyBorder="1" applyFont="1">
      <alignment vertical="bottom"/>
    </xf>
    <xf borderId="41" fillId="3" fontId="2" numFmtId="49" xfId="0" applyAlignment="1" applyBorder="1" applyFont="1" applyNumberFormat="1">
      <alignment vertical="bottom"/>
    </xf>
    <xf borderId="41" fillId="3" fontId="2" numFmtId="0" xfId="0" applyAlignment="1" applyBorder="1" applyFont="1">
      <alignment vertical="bottom"/>
    </xf>
    <xf borderId="42" fillId="3" fontId="1" numFmtId="0" xfId="0" applyAlignment="1" applyBorder="1" applyFont="1">
      <alignment vertical="bottom"/>
    </xf>
    <xf borderId="43" fillId="6" fontId="7" numFmtId="0" xfId="0" applyAlignment="1" applyBorder="1" applyFont="1">
      <alignment vertical="bottom"/>
    </xf>
    <xf borderId="44" fillId="3" fontId="1" numFmtId="0" xfId="0" applyAlignment="1" applyBorder="1" applyFont="1">
      <alignment vertical="bottom"/>
    </xf>
    <xf borderId="45" fillId="3" fontId="1" numFmtId="0" xfId="0" applyAlignment="1" applyBorder="1" applyFont="1">
      <alignment vertical="bottom"/>
    </xf>
    <xf borderId="46" fillId="7" fontId="4" numFmtId="49" xfId="0" applyAlignment="1" applyBorder="1" applyFill="1" applyFont="1" applyNumberFormat="1">
      <alignment shrinkToFit="0" vertical="center" wrapText="1"/>
    </xf>
    <xf borderId="47" fillId="7" fontId="4" numFmtId="49" xfId="0" applyAlignment="1" applyBorder="1" applyFont="1" applyNumberFormat="1">
      <alignment shrinkToFit="0" vertical="bottom" wrapText="1"/>
    </xf>
    <xf borderId="48" fillId="3" fontId="1" numFmtId="0" xfId="0" applyAlignment="1" applyBorder="1" applyFont="1">
      <alignment vertical="bottom"/>
    </xf>
    <xf borderId="49" fillId="3" fontId="1" numFmtId="0" xfId="0" applyAlignment="1" applyBorder="1" applyFont="1">
      <alignment vertical="bottom"/>
    </xf>
    <xf borderId="50" fillId="3" fontId="1" numFmtId="0" xfId="0" applyAlignment="1" applyBorder="1" applyFont="1">
      <alignment vertical="bottom"/>
    </xf>
    <xf borderId="51" fillId="3" fontId="1" numFmtId="0" xfId="0" applyAlignment="1" applyBorder="1" applyFont="1">
      <alignment vertical="bottom"/>
    </xf>
    <xf borderId="52" fillId="3" fontId="3" numFmtId="0" xfId="0" applyAlignment="1" applyBorder="1" applyFont="1">
      <alignment vertical="bottom"/>
    </xf>
    <xf borderId="53" fillId="3" fontId="1" numFmtId="0" xfId="0" applyAlignment="1" applyBorder="1" applyFont="1">
      <alignment vertical="bottom"/>
    </xf>
    <xf borderId="29" fillId="8" fontId="4" numFmtId="49" xfId="0" applyAlignment="1" applyBorder="1" applyFill="1" applyFont="1" applyNumberFormat="1">
      <alignment vertical="center"/>
    </xf>
    <xf borderId="29" fillId="8" fontId="4" numFmtId="0" xfId="0" applyAlignment="1" applyBorder="1" applyFont="1">
      <alignment vertical="center"/>
    </xf>
    <xf borderId="54" fillId="8" fontId="4" numFmtId="0" xfId="0" applyAlignment="1" applyBorder="1" applyFont="1">
      <alignment vertical="center"/>
    </xf>
    <xf borderId="34" fillId="8" fontId="4" numFmtId="49" xfId="0" applyAlignment="1" applyBorder="1" applyFont="1" applyNumberFormat="1">
      <alignment vertical="bottom"/>
    </xf>
    <xf borderId="55" fillId="8" fontId="4" numFmtId="49" xfId="0" applyAlignment="1" applyBorder="1" applyFont="1" applyNumberFormat="1">
      <alignment vertical="bottom"/>
    </xf>
    <xf borderId="56" fillId="3" fontId="3" numFmtId="0" xfId="0" applyAlignment="1" applyBorder="1" applyFont="1">
      <alignment vertical="bottom"/>
    </xf>
    <xf borderId="57" fillId="3" fontId="1" numFmtId="0" xfId="0" applyAlignment="1" applyBorder="1" applyFont="1">
      <alignment vertical="bottom"/>
    </xf>
    <xf borderId="58" fillId="8" fontId="4" numFmtId="49" xfId="0" applyAlignment="1" applyBorder="1" applyFont="1" applyNumberFormat="1">
      <alignment vertical="bottom"/>
    </xf>
    <xf borderId="59" fillId="8" fontId="4" numFmtId="49" xfId="0" applyAlignment="1" applyBorder="1" applyFont="1" applyNumberFormat="1">
      <alignment vertical="bottom"/>
    </xf>
    <xf borderId="25" fillId="8" fontId="4" numFmtId="49" xfId="0" applyAlignment="1" applyBorder="1" applyFont="1" applyNumberFormat="1">
      <alignment vertical="bottom"/>
    </xf>
    <xf borderId="60" fillId="8" fontId="4" numFmtId="49" xfId="0" applyAlignment="1" applyBorder="1" applyFont="1" applyNumberFormat="1">
      <alignment vertical="bottom"/>
    </xf>
    <xf borderId="61" fillId="3" fontId="1" numFmtId="0" xfId="0" applyAlignment="1" applyBorder="1" applyFont="1">
      <alignment vertical="bottom"/>
    </xf>
    <xf borderId="15" fillId="3" fontId="2" numFmtId="49" xfId="0" applyAlignment="1" applyBorder="1" applyFont="1" applyNumberFormat="1">
      <alignment vertical="bottom"/>
    </xf>
    <xf borderId="62" fillId="3" fontId="3" numFmtId="0" xfId="0" applyAlignment="1" applyBorder="1" applyFont="1">
      <alignment vertical="bottom"/>
    </xf>
    <xf borderId="63" fillId="4" fontId="4" numFmtId="49" xfId="0" applyAlignment="1" applyBorder="1" applyFont="1" applyNumberFormat="1">
      <alignment vertical="center"/>
    </xf>
    <xf borderId="63" fillId="4" fontId="4" numFmtId="0" xfId="0" applyAlignment="1" applyBorder="1" applyFont="1">
      <alignment vertical="center"/>
    </xf>
    <xf borderId="64" fillId="4" fontId="4" numFmtId="0" xfId="0" applyAlignment="1" applyBorder="1" applyFont="1">
      <alignment vertical="center"/>
    </xf>
    <xf borderId="36" fillId="4" fontId="4" numFmtId="49" xfId="0" applyAlignment="1" applyBorder="1" applyFont="1" applyNumberFormat="1">
      <alignment shrinkToFit="0" vertical="bottom" wrapText="1"/>
    </xf>
    <xf borderId="65" fillId="4" fontId="4" numFmtId="49" xfId="0" applyAlignment="1" applyBorder="1" applyFont="1" applyNumberFormat="1">
      <alignment shrinkToFit="0" vertical="bottom" wrapText="1"/>
    </xf>
    <xf borderId="30" fillId="4" fontId="4" numFmtId="49" xfId="0" applyAlignment="1" applyBorder="1" applyFont="1" applyNumberFormat="1">
      <alignment shrinkToFit="0" vertical="bottom" wrapText="1"/>
    </xf>
    <xf borderId="66" fillId="4" fontId="4" numFmtId="49" xfId="0" applyAlignment="1" applyBorder="1" applyFont="1" applyNumberFormat="1">
      <alignment shrinkToFit="0" vertical="bottom" wrapText="1"/>
    </xf>
    <xf borderId="35" fillId="4" fontId="4" numFmtId="49" xfId="0" applyAlignment="1" applyBorder="1" applyFont="1" applyNumberFormat="1">
      <alignment shrinkToFit="0" vertical="bottom" wrapText="1"/>
    </xf>
    <xf borderId="67" fillId="4" fontId="4" numFmtId="49" xfId="0" applyAlignment="1" applyBorder="1" applyFont="1" applyNumberFormat="1">
      <alignment shrinkToFit="0" vertical="bottom" wrapText="1"/>
    </xf>
    <xf borderId="68" fillId="4" fontId="4" numFmtId="49" xfId="0" applyAlignment="1" applyBorder="1" applyFont="1" applyNumberFormat="1">
      <alignment shrinkToFit="0" vertical="center" wrapText="1"/>
    </xf>
    <xf borderId="69" fillId="4" fontId="4" numFmtId="49" xfId="0" applyAlignment="1" applyBorder="1" applyFont="1" applyNumberFormat="1">
      <alignment shrinkToFit="0" vertical="bottom" wrapText="1"/>
    </xf>
    <xf borderId="70" fillId="3" fontId="3" numFmtId="0" xfId="0" applyAlignment="1" applyBorder="1" applyFont="1">
      <alignment vertical="bottom"/>
    </xf>
    <xf borderId="71" fillId="3" fontId="3" numFmtId="0" xfId="0" applyAlignment="1" applyBorder="1" applyFont="1">
      <alignment vertical="bottom"/>
    </xf>
    <xf borderId="72" fillId="3" fontId="1" numFmtId="0" xfId="0" applyAlignment="1" applyBorder="1" applyFont="1">
      <alignment vertical="bottom"/>
    </xf>
    <xf borderId="73" fillId="7" fontId="4" numFmtId="49" xfId="0" applyAlignment="1" applyBorder="1" applyFont="1" applyNumberFormat="1">
      <alignment shrinkToFit="0" vertical="center" wrapText="1"/>
    </xf>
    <xf borderId="74" fillId="7" fontId="4" numFmtId="49" xfId="0" applyAlignment="1" applyBorder="1" applyFont="1" applyNumberFormat="1">
      <alignment shrinkToFit="0" vertical="center" wrapText="1"/>
    </xf>
    <xf borderId="75" fillId="3" fontId="1" numFmtId="0" xfId="0" applyAlignment="1" applyBorder="1" applyFont="1">
      <alignment vertical="bottom"/>
    </xf>
    <xf borderId="76" fillId="7" fontId="4" numFmtId="49" xfId="0" applyAlignment="1" applyBorder="1" applyFont="1" applyNumberFormat="1">
      <alignment shrinkToFit="0" vertical="center" wrapText="1"/>
    </xf>
    <xf borderId="77" fillId="3" fontId="1" numFmtId="0" xfId="0" applyAlignment="1" applyBorder="1" applyFont="1">
      <alignment vertical="bottom"/>
    </xf>
    <xf borderId="78" fillId="3" fontId="1" numFmtId="0" xfId="0" applyAlignment="1" applyBorder="1" applyFont="1">
      <alignment vertical="bottom"/>
    </xf>
    <xf borderId="16" fillId="3" fontId="1" numFmtId="49" xfId="0" applyAlignment="1" applyBorder="1" applyFont="1" applyNumberFormat="1">
      <alignment vertical="bottom"/>
    </xf>
    <xf borderId="62" fillId="6" fontId="7" numFmtId="0" xfId="0" applyAlignment="1" applyBorder="1" applyFont="1">
      <alignment vertical="bottom"/>
    </xf>
    <xf borderId="29" fillId="9" fontId="4" numFmtId="49" xfId="0" applyAlignment="1" applyBorder="1" applyFill="1" applyFont="1" applyNumberFormat="1">
      <alignment vertical="center"/>
    </xf>
    <xf borderId="29" fillId="9" fontId="4" numFmtId="0" xfId="0" applyAlignment="1" applyBorder="1" applyFont="1">
      <alignment vertical="center"/>
    </xf>
    <xf borderId="54" fillId="9" fontId="4" numFmtId="0" xfId="0" applyAlignment="1" applyBorder="1" applyFont="1">
      <alignment vertical="center"/>
    </xf>
    <xf borderId="60" fillId="9" fontId="4" numFmtId="49" xfId="0" applyAlignment="1" applyBorder="1" applyFont="1" applyNumberFormat="1">
      <alignment vertical="bottom"/>
    </xf>
    <xf borderId="79" fillId="9" fontId="4" numFmtId="49" xfId="0" applyAlignment="1" applyBorder="1" applyFont="1" applyNumberFormat="1">
      <alignment vertical="bottom"/>
    </xf>
    <xf borderId="26" fillId="9" fontId="4" numFmtId="49" xfId="0" applyAlignment="1" applyBorder="1" applyFont="1" applyNumberFormat="1">
      <alignment vertical="bottom"/>
    </xf>
    <xf borderId="80" fillId="9" fontId="4" numFmtId="0" xfId="0" applyAlignment="1" applyBorder="1" applyFont="1">
      <alignment vertical="bottom"/>
    </xf>
    <xf borderId="80" fillId="9" fontId="4" numFmtId="49" xfId="0" applyAlignment="1" applyBorder="1" applyFont="1" applyNumberFormat="1">
      <alignment vertical="bottom"/>
    </xf>
    <xf borderId="81" fillId="3" fontId="1" numFmtId="0" xfId="0" applyAlignment="1" applyBorder="1" applyFont="1">
      <alignment vertical="bottom"/>
    </xf>
    <xf borderId="82" fillId="3" fontId="1" numFmtId="0" xfId="0" applyAlignment="1" applyBorder="1" applyFont="1">
      <alignment vertical="bottom"/>
    </xf>
    <xf borderId="83" fillId="4" fontId="8" numFmtId="49" xfId="0" applyAlignment="1" applyBorder="1" applyFont="1" applyNumberFormat="1">
      <alignment vertical="bottom"/>
    </xf>
    <xf borderId="84" fillId="4" fontId="1" numFmtId="0" xfId="0" applyAlignment="1" applyBorder="1" applyFont="1">
      <alignment vertical="bottom"/>
    </xf>
    <xf borderId="85" fillId="4" fontId="1" numFmtId="0" xfId="0" applyAlignment="1" applyBorder="1" applyFont="1">
      <alignment vertical="bottom"/>
    </xf>
    <xf borderId="86" fillId="3" fontId="1" numFmtId="0" xfId="0" applyAlignment="1" applyBorder="1" applyFont="1">
      <alignment vertical="bottom"/>
    </xf>
    <xf borderId="62" fillId="3" fontId="2" numFmtId="49" xfId="0" applyAlignment="1" applyBorder="1" applyFont="1" applyNumberFormat="1">
      <alignment vertical="bottom"/>
    </xf>
    <xf borderId="87" fillId="3" fontId="1" numFmtId="0" xfId="0" applyAlignment="1" applyBorder="1" applyFont="1">
      <alignment vertical="bottom"/>
    </xf>
    <xf borderId="88" fillId="3" fontId="1" numFmtId="0" xfId="0" applyAlignment="1" applyBorder="1" applyFont="1">
      <alignment vertical="bottom"/>
    </xf>
    <xf borderId="89" fillId="4" fontId="4" numFmtId="49" xfId="0" applyAlignment="1" applyBorder="1" applyFont="1" applyNumberFormat="1">
      <alignment vertical="center"/>
    </xf>
    <xf borderId="90" fillId="4" fontId="9" numFmtId="49" xfId="0" applyAlignment="1" applyBorder="1" applyFont="1" applyNumberFormat="1">
      <alignment vertical="center"/>
    </xf>
    <xf borderId="91" fillId="4" fontId="4" numFmtId="49" xfId="0" applyAlignment="1" applyBorder="1" applyFont="1" applyNumberFormat="1">
      <alignment horizontal="center" vertical="center"/>
    </xf>
    <xf borderId="92" fillId="4" fontId="9" numFmtId="49" xfId="0" applyAlignment="1" applyBorder="1" applyFont="1" applyNumberFormat="1">
      <alignment horizontal="right" vertical="center"/>
    </xf>
    <xf borderId="93" fillId="4" fontId="4" numFmtId="49" xfId="0" applyAlignment="1" applyBorder="1" applyFont="1" applyNumberFormat="1">
      <alignment vertical="center"/>
    </xf>
    <xf borderId="94" fillId="10" fontId="4" numFmtId="49" xfId="0" applyAlignment="1" applyBorder="1" applyFill="1" applyFont="1" applyNumberFormat="1">
      <alignment horizontal="center" vertical="bottom"/>
    </xf>
    <xf borderId="95" fillId="6" fontId="10" numFmtId="1" xfId="0" applyAlignment="1" applyBorder="1" applyFont="1" applyNumberFormat="1">
      <alignment horizontal="center" vertical="bottom"/>
    </xf>
    <xf borderId="96" fillId="6" fontId="10" numFmtId="1" xfId="0" applyAlignment="1" applyBorder="1" applyFont="1" applyNumberFormat="1">
      <alignment horizontal="center" vertical="bottom"/>
    </xf>
    <xf borderId="97" fillId="4" fontId="9" numFmtId="0" xfId="0" applyAlignment="1" applyBorder="1" applyFont="1">
      <alignment horizontal="right" vertical="center"/>
    </xf>
    <xf borderId="98" fillId="4" fontId="4" numFmtId="49" xfId="0" applyAlignment="1" applyBorder="1" applyFont="1" applyNumberFormat="1">
      <alignment vertical="center"/>
    </xf>
    <xf borderId="99" fillId="10" fontId="4" numFmtId="49" xfId="0" applyAlignment="1" applyBorder="1" applyFont="1" applyNumberFormat="1">
      <alignment horizontal="center" vertical="bottom"/>
    </xf>
    <xf borderId="100" fillId="6" fontId="10" numFmtId="1" xfId="0" applyAlignment="1" applyBorder="1" applyFont="1" applyNumberFormat="1">
      <alignment horizontal="center" vertical="bottom"/>
    </xf>
    <xf borderId="101" fillId="6" fontId="10" numFmtId="1" xfId="0" applyAlignment="1" applyBorder="1" applyFont="1" applyNumberFormat="1">
      <alignment horizontal="center" vertical="bottom"/>
    </xf>
    <xf borderId="102" fillId="4" fontId="9" numFmtId="0" xfId="0" applyAlignment="1" applyBorder="1" applyFont="1">
      <alignment horizontal="right" vertical="center"/>
    </xf>
    <xf borderId="103" fillId="4" fontId="4" numFmtId="49" xfId="0" applyAlignment="1" applyBorder="1" applyFont="1" applyNumberFormat="1">
      <alignment vertical="bottom"/>
    </xf>
    <xf borderId="104" fillId="10" fontId="4" numFmtId="0" xfId="0" applyAlignment="1" applyBorder="1" applyFont="1">
      <alignment horizontal="center" vertical="bottom"/>
    </xf>
    <xf borderId="34" fillId="4" fontId="4" numFmtId="1" xfId="0" applyAlignment="1" applyBorder="1" applyFont="1" applyNumberFormat="1">
      <alignment vertical="bottom"/>
    </xf>
    <xf borderId="105" fillId="4" fontId="4" numFmtId="1" xfId="0" applyAlignment="1" applyBorder="1" applyFont="1" applyNumberFormat="1">
      <alignment vertical="bottom"/>
    </xf>
    <xf borderId="106" fillId="4" fontId="9" numFmtId="1" xfId="0" applyAlignment="1" applyBorder="1" applyFont="1" applyNumberFormat="1">
      <alignment vertical="bottom"/>
    </xf>
    <xf borderId="5" fillId="3" fontId="1" numFmtId="0" xfId="0" applyAlignment="1" applyBorder="1" applyFont="1">
      <alignment vertical="bottom"/>
    </xf>
    <xf borderId="107" fillId="3" fontId="1" numFmtId="0" xfId="0" applyAlignment="1" applyBorder="1" applyFont="1">
      <alignment vertical="bottom"/>
    </xf>
    <xf borderId="108" fillId="3" fontId="1" numFmtId="0" xfId="0" applyAlignment="1" applyBorder="1" applyFont="1">
      <alignment vertical="bottom"/>
    </xf>
    <xf borderId="7" fillId="3" fontId="1" numFmtId="0" xfId="0" applyAlignment="1" applyBorder="1" applyFont="1">
      <alignment vertical="bottom"/>
    </xf>
    <xf borderId="8" fillId="3" fontId="11" numFmtId="49" xfId="0" applyAlignment="1" applyBorder="1" applyFont="1" applyNumberFormat="1">
      <alignment vertical="bottom"/>
    </xf>
    <xf borderId="8" fillId="3" fontId="1" numFmtId="0" xfId="0" applyAlignment="1" applyBorder="1" applyFont="1">
      <alignment vertical="bottom"/>
    </xf>
    <xf borderId="9" fillId="3" fontId="1" numFmtId="0" xfId="0" applyAlignment="1" applyBorder="1" applyFont="1">
      <alignment vertical="bottom"/>
    </xf>
    <xf borderId="109" fillId="3" fontId="1" numFmtId="0" xfId="0" applyAlignment="1" applyBorder="1" applyFont="1">
      <alignment vertical="bottom"/>
    </xf>
    <xf borderId="110" fillId="3" fontId="1" numFmtId="0" xfId="0" applyAlignment="1" applyBorder="1" applyFont="1">
      <alignment vertical="bottom"/>
    </xf>
    <xf borderId="83" fillId="5" fontId="8" numFmtId="49" xfId="0" applyAlignment="1" applyBorder="1" applyFont="1" applyNumberFormat="1">
      <alignment vertical="bottom"/>
    </xf>
    <xf borderId="84" fillId="5" fontId="1" numFmtId="0" xfId="0" applyAlignment="1" applyBorder="1" applyFont="1">
      <alignment vertical="bottom"/>
    </xf>
    <xf borderId="85" fillId="5" fontId="1" numFmtId="0" xfId="0" applyAlignment="1" applyBorder="1" applyFont="1">
      <alignment vertical="bottom"/>
    </xf>
    <xf borderId="111" fillId="5" fontId="4" numFmtId="49" xfId="0" applyAlignment="1" applyBorder="1" applyFont="1" applyNumberFormat="1">
      <alignment vertical="center"/>
    </xf>
    <xf borderId="91" fillId="5" fontId="4" numFmtId="49" xfId="0" applyAlignment="1" applyBorder="1" applyFont="1" applyNumberFormat="1">
      <alignment horizontal="center" vertical="center"/>
    </xf>
    <xf borderId="112" fillId="5" fontId="9" numFmtId="49" xfId="0" applyAlignment="1" applyBorder="1" applyFont="1" applyNumberFormat="1">
      <alignment horizontal="right" vertical="center"/>
    </xf>
    <xf borderId="113" fillId="5" fontId="4" numFmtId="49" xfId="0" applyAlignment="1" applyBorder="1" applyFont="1" applyNumberFormat="1">
      <alignment horizontal="left" vertical="bottom"/>
    </xf>
    <xf borderId="114" fillId="6" fontId="10" numFmtId="1" xfId="0" applyAlignment="1" applyBorder="1" applyFont="1" applyNumberFormat="1">
      <alignment horizontal="center" vertical="bottom"/>
    </xf>
    <xf borderId="115" fillId="5" fontId="9" numFmtId="1" xfId="0" applyAlignment="1" applyBorder="1" applyFont="1" applyNumberFormat="1">
      <alignment vertical="bottom"/>
    </xf>
    <xf borderId="116" fillId="5" fontId="5" numFmtId="49" xfId="0" applyAlignment="1" applyBorder="1" applyFont="1" applyNumberFormat="1">
      <alignment vertical="bottom"/>
    </xf>
    <xf borderId="117" fillId="5" fontId="9" numFmtId="0" xfId="0" applyAlignment="1" applyBorder="1" applyFont="1">
      <alignment horizontal="center" vertical="bottom"/>
    </xf>
    <xf borderId="117" fillId="5" fontId="9" numFmtId="1" xfId="0" applyAlignment="1" applyBorder="1" applyFont="1" applyNumberFormat="1">
      <alignment horizontal="center" vertical="bottom"/>
    </xf>
    <xf borderId="118" fillId="5" fontId="12" numFmtId="0" xfId="0" applyAlignment="1" applyBorder="1" applyFont="1">
      <alignment vertical="bottom"/>
    </xf>
    <xf borderId="5" fillId="3" fontId="11" numFmtId="0" xfId="0" applyAlignment="1" applyBorder="1" applyFont="1">
      <alignment vertical="bottom"/>
    </xf>
    <xf borderId="119" fillId="3" fontId="11" numFmtId="49" xfId="0" applyAlignment="1" applyBorder="1" applyFont="1" applyNumberFormat="1">
      <alignment vertical="bottom"/>
    </xf>
    <xf borderId="119" fillId="3" fontId="11" numFmtId="0" xfId="0" applyAlignment="1" applyBorder="1" applyFont="1">
      <alignment vertical="bottom"/>
    </xf>
    <xf borderId="120" fillId="3" fontId="11" numFmtId="0" xfId="0" applyAlignment="1" applyBorder="1" applyFont="1">
      <alignment vertical="bottom"/>
    </xf>
    <xf borderId="121" fillId="3" fontId="11" numFmtId="0" xfId="0" applyAlignment="1" applyBorder="1" applyFont="1">
      <alignment vertical="bottom"/>
    </xf>
    <xf borderId="4" fillId="3" fontId="11" numFmtId="49" xfId="0" applyAlignment="1" applyBorder="1" applyFont="1" applyNumberFormat="1">
      <alignment vertical="bottom"/>
    </xf>
    <xf borderId="4" fillId="3" fontId="11" numFmtId="0" xfId="0" applyAlignment="1" applyBorder="1" applyFont="1">
      <alignment vertical="bottom"/>
    </xf>
    <xf borderId="6" fillId="3" fontId="11" numFmtId="0" xfId="0" applyAlignment="1" applyBorder="1" applyFont="1">
      <alignment vertical="bottom"/>
    </xf>
    <xf borderId="4" fillId="3" fontId="1" numFmtId="49" xfId="0" applyAlignment="1" applyBorder="1" applyFont="1" applyNumberFormat="1">
      <alignment vertical="bottom"/>
    </xf>
    <xf borderId="4" fillId="3" fontId="1" numFmtId="0" xfId="0" applyAlignment="1" applyBorder="1" applyFont="1">
      <alignment vertical="bottom"/>
    </xf>
    <xf borderId="6" fillId="3" fontId="1" numFmtId="0" xfId="0" applyAlignment="1" applyBorder="1" applyFont="1">
      <alignment vertical="bottom"/>
    </xf>
    <xf borderId="8" fillId="3" fontId="11" numFmtId="0" xfId="0" applyAlignment="1" applyBorder="1" applyFont="1">
      <alignment vertical="bottom"/>
    </xf>
    <xf borderId="122" fillId="3" fontId="1" numFmtId="0" xfId="0" applyAlignment="1" applyBorder="1" applyFont="1">
      <alignment vertical="bottom"/>
    </xf>
    <xf borderId="123" fillId="7" fontId="8" numFmtId="49" xfId="0" applyAlignment="1" applyBorder="1" applyFont="1" applyNumberFormat="1">
      <alignment vertical="bottom"/>
    </xf>
    <xf borderId="124" fillId="7" fontId="13" numFmtId="0" xfId="0" applyAlignment="1" applyBorder="1" applyFont="1">
      <alignment horizontal="right" vertical="bottom"/>
    </xf>
    <xf borderId="124" fillId="7" fontId="13" numFmtId="0" xfId="0" applyAlignment="1" applyBorder="1" applyFont="1">
      <alignment vertical="bottom"/>
    </xf>
    <xf borderId="125" fillId="7" fontId="13" numFmtId="0" xfId="0" applyAlignment="1" applyBorder="1" applyFont="1">
      <alignment vertical="bottom"/>
    </xf>
    <xf borderId="126" fillId="3" fontId="1" numFmtId="0" xfId="0" applyAlignment="1" applyBorder="1" applyFont="1">
      <alignment vertical="bottom"/>
    </xf>
    <xf borderId="43" fillId="3" fontId="2" numFmtId="49" xfId="0" applyAlignment="1" applyBorder="1" applyFont="1" applyNumberFormat="1">
      <alignment vertical="bottom"/>
    </xf>
    <xf borderId="127" fillId="3" fontId="1" numFmtId="0" xfId="0" applyAlignment="1" applyBorder="1" applyFont="1">
      <alignment horizontal="right" vertical="bottom"/>
    </xf>
    <xf borderId="127" fillId="3" fontId="1" numFmtId="0" xfId="0" applyAlignment="1" applyBorder="1" applyFont="1">
      <alignment vertical="bottom"/>
    </xf>
    <xf borderId="128" fillId="3" fontId="10" numFmtId="49" xfId="0" applyAlignment="1" applyBorder="1" applyFont="1" applyNumberFormat="1">
      <alignment horizontal="right" shrinkToFit="0" vertical="center" wrapText="1"/>
    </xf>
    <xf borderId="129" fillId="3" fontId="10" numFmtId="9" xfId="0" applyAlignment="1" applyBorder="1" applyFont="1" applyNumberFormat="1">
      <alignment horizontal="center" shrinkToFit="0" vertical="bottom" wrapText="1"/>
    </xf>
    <xf borderId="130" fillId="3" fontId="10" numFmtId="9" xfId="0" applyAlignment="1" applyBorder="1" applyFont="1" applyNumberFormat="1">
      <alignment horizontal="center" shrinkToFit="0" vertical="bottom" wrapText="1"/>
    </xf>
    <xf borderId="131" fillId="7" fontId="4" numFmtId="49" xfId="0" applyAlignment="1" applyBorder="1" applyFont="1" applyNumberFormat="1">
      <alignment shrinkToFit="0" vertical="center" wrapText="1"/>
    </xf>
    <xf borderId="132" fillId="3" fontId="10" numFmtId="49" xfId="0" applyAlignment="1" applyBorder="1" applyFont="1" applyNumberFormat="1">
      <alignment horizontal="right" shrinkToFit="0" vertical="center" wrapText="1"/>
    </xf>
    <xf borderId="133" fillId="7" fontId="4" numFmtId="49" xfId="0" applyAlignment="1" applyBorder="1" applyFont="1" applyNumberFormat="1">
      <alignment shrinkToFit="0" vertical="center" wrapText="1"/>
    </xf>
    <xf borderId="134" fillId="3" fontId="10" numFmtId="49" xfId="0" applyAlignment="1" applyBorder="1" applyFont="1" applyNumberFormat="1">
      <alignment horizontal="right" shrinkToFit="0" vertical="center" wrapText="1"/>
    </xf>
    <xf borderId="128" fillId="7" fontId="4" numFmtId="49" xfId="0" applyAlignment="1" applyBorder="1" applyFont="1" applyNumberFormat="1">
      <alignment shrinkToFit="0" vertical="center" wrapText="1"/>
    </xf>
    <xf borderId="129" fillId="3" fontId="10" numFmtId="49" xfId="0" applyAlignment="1" applyBorder="1" applyFont="1" applyNumberFormat="1">
      <alignment horizontal="center" shrinkToFit="0" vertical="bottom" wrapText="1"/>
    </xf>
    <xf borderId="129" fillId="3" fontId="10" numFmtId="49" xfId="0" applyAlignment="1" applyBorder="1" applyFont="1" applyNumberFormat="1">
      <alignment horizontal="right" shrinkToFit="0" vertical="bottom" wrapText="1"/>
    </xf>
    <xf borderId="135" fillId="3" fontId="1" numFmtId="0" xfId="0" applyAlignment="1" applyBorder="1" applyFont="1">
      <alignment vertical="bottom"/>
    </xf>
    <xf borderId="83" fillId="8" fontId="8" numFmtId="49" xfId="0" applyAlignment="1" applyBorder="1" applyFont="1" applyNumberFormat="1">
      <alignment vertical="bottom"/>
    </xf>
    <xf borderId="84" fillId="8" fontId="1" numFmtId="0" xfId="0" applyAlignment="1" applyBorder="1" applyFont="1">
      <alignment vertical="bottom"/>
    </xf>
    <xf borderId="85" fillId="8" fontId="1" numFmtId="0" xfId="0" applyAlignment="1" applyBorder="1" applyFont="1">
      <alignment vertical="bottom"/>
    </xf>
    <xf borderId="136" fillId="3" fontId="1" numFmtId="0" xfId="0" applyAlignment="1" applyBorder="1" applyFont="1">
      <alignment vertical="bottom"/>
    </xf>
    <xf borderId="2" fillId="3" fontId="1" numFmtId="0" xfId="0" applyAlignment="1" applyBorder="1" applyFont="1">
      <alignment vertical="bottom"/>
    </xf>
    <xf borderId="3" fillId="3" fontId="1" numFmtId="0" xfId="0" applyAlignment="1" applyBorder="1" applyFont="1">
      <alignment vertical="bottom"/>
    </xf>
    <xf borderId="137" fillId="3" fontId="1" numFmtId="0" xfId="0" applyAlignment="1" applyBorder="1" applyFont="1">
      <alignment vertical="bottom"/>
    </xf>
    <xf borderId="138" fillId="8" fontId="4" numFmtId="49" xfId="0" applyAlignment="1" applyBorder="1" applyFont="1" applyNumberFormat="1">
      <alignment vertical="center"/>
    </xf>
    <xf borderId="139" fillId="8" fontId="4" numFmtId="49" xfId="0" applyAlignment="1" applyBorder="1" applyFont="1" applyNumberFormat="1">
      <alignment horizontal="center" vertical="center"/>
    </xf>
    <xf borderId="140" fillId="8" fontId="9" numFmtId="49" xfId="0" applyAlignment="1" applyBorder="1" applyFont="1" applyNumberFormat="1">
      <alignment horizontal="right" vertical="center"/>
    </xf>
    <xf borderId="141" fillId="8" fontId="4" numFmtId="49" xfId="0" applyAlignment="1" applyBorder="1" applyFont="1" applyNumberFormat="1">
      <alignment vertical="bottom"/>
    </xf>
    <xf borderId="142" fillId="6" fontId="10" numFmtId="1" xfId="0" applyAlignment="1" applyBorder="1" applyFont="1" applyNumberFormat="1">
      <alignment horizontal="center" vertical="bottom"/>
    </xf>
    <xf borderId="143" fillId="6" fontId="10" numFmtId="1" xfId="0" applyAlignment="1" applyBorder="1" applyFont="1" applyNumberFormat="1">
      <alignment horizontal="center" vertical="bottom"/>
    </xf>
    <xf borderId="106" fillId="8" fontId="9" numFmtId="1" xfId="0" applyAlignment="1" applyBorder="1" applyFont="1" applyNumberFormat="1">
      <alignment vertical="bottom"/>
    </xf>
    <xf borderId="144" fillId="3" fontId="1" numFmtId="0" xfId="0" applyAlignment="1" applyBorder="1" applyFont="1">
      <alignment vertical="bottom"/>
    </xf>
    <xf borderId="145" fillId="3" fontId="3" numFmtId="0" xfId="0" applyAlignment="1" applyBorder="1" applyFont="1">
      <alignment horizontal="center" vertical="bottom"/>
    </xf>
    <xf borderId="146" fillId="3" fontId="1" numFmtId="0" xfId="0" applyAlignment="1" applyBorder="1" applyFont="1">
      <alignment vertical="bottom"/>
    </xf>
    <xf borderId="147" fillId="8" fontId="4" numFmtId="49" xfId="0" applyAlignment="1" applyBorder="1" applyFont="1" applyNumberFormat="1">
      <alignment vertical="bottom"/>
    </xf>
    <xf borderId="148" fillId="6" fontId="10" numFmtId="1" xfId="0" applyAlignment="1" applyBorder="1" applyFont="1" applyNumberFormat="1">
      <alignment horizontal="center" vertical="bottom"/>
    </xf>
    <xf borderId="149" fillId="6" fontId="10" numFmtId="1" xfId="0" applyAlignment="1" applyBorder="1" applyFont="1" applyNumberFormat="1">
      <alignment horizontal="center" vertical="bottom"/>
    </xf>
    <xf borderId="150" fillId="8" fontId="9" numFmtId="1" xfId="0" applyAlignment="1" applyBorder="1" applyFont="1" applyNumberFormat="1">
      <alignment vertical="bottom"/>
    </xf>
    <xf borderId="151" fillId="8" fontId="4" numFmtId="49" xfId="0" applyAlignment="1" applyBorder="1" applyFont="1" applyNumberFormat="1">
      <alignment vertical="bottom"/>
    </xf>
    <xf borderId="151" fillId="8" fontId="4" numFmtId="0" xfId="0" applyAlignment="1" applyBorder="1" applyFont="1">
      <alignment vertical="bottom"/>
    </xf>
    <xf borderId="151" fillId="6" fontId="10" numFmtId="164" xfId="0" applyAlignment="1" applyBorder="1" applyFont="1" applyNumberFormat="1">
      <alignment horizontal="center" vertical="bottom"/>
    </xf>
    <xf borderId="137" fillId="8" fontId="4" numFmtId="0" xfId="0" applyAlignment="1" applyBorder="1" applyFont="1">
      <alignment vertical="bottom"/>
    </xf>
    <xf borderId="97" fillId="8" fontId="4" numFmtId="0" xfId="0" applyAlignment="1" applyBorder="1" applyFont="1">
      <alignment vertical="bottom"/>
    </xf>
    <xf borderId="97" fillId="8" fontId="9" numFmtId="9" xfId="0" applyAlignment="1" applyBorder="1" applyFont="1" applyNumberFormat="1">
      <alignment vertical="bottom"/>
    </xf>
    <xf borderId="152" fillId="8" fontId="4" numFmtId="49" xfId="0" applyAlignment="1" applyBorder="1" applyFont="1" applyNumberFormat="1">
      <alignment vertical="bottom"/>
    </xf>
    <xf borderId="153" fillId="6" fontId="10" numFmtId="0" xfId="0" applyAlignment="1" applyBorder="1" applyFont="1">
      <alignment horizontal="center" vertical="bottom"/>
    </xf>
    <xf borderId="4" fillId="6" fontId="10" numFmtId="1" xfId="0" applyAlignment="1" applyBorder="1" applyFont="1" applyNumberFormat="1">
      <alignment horizontal="center" vertical="bottom"/>
    </xf>
    <xf borderId="97" fillId="8" fontId="9" numFmtId="0" xfId="0" applyAlignment="1" applyBorder="1" applyFont="1">
      <alignment vertical="bottom"/>
    </xf>
    <xf borderId="154" fillId="8" fontId="4" numFmtId="49" xfId="0" applyAlignment="1" applyBorder="1" applyFont="1" applyNumberFormat="1">
      <alignment vertical="bottom"/>
    </xf>
    <xf borderId="155" fillId="6" fontId="10" numFmtId="1" xfId="0" applyAlignment="1" applyBorder="1" applyFont="1" applyNumberFormat="1">
      <alignment horizontal="center" vertical="bottom"/>
    </xf>
    <xf borderId="156" fillId="6" fontId="10" numFmtId="1" xfId="0" applyAlignment="1" applyBorder="1" applyFont="1" applyNumberFormat="1">
      <alignment horizontal="center" vertical="bottom"/>
    </xf>
    <xf borderId="157" fillId="8" fontId="9" numFmtId="0" xfId="0" applyAlignment="1" applyBorder="1" applyFont="1">
      <alignment vertical="bottom"/>
    </xf>
    <xf borderId="158" fillId="8" fontId="4" numFmtId="49" xfId="0" applyAlignment="1" applyBorder="1" applyFont="1" applyNumberFormat="1">
      <alignment vertical="bottom"/>
    </xf>
    <xf borderId="159" fillId="3" fontId="1" numFmtId="0" xfId="0" applyAlignment="1" applyBorder="1" applyFont="1">
      <alignment vertical="bottom"/>
    </xf>
    <xf borderId="160" fillId="3" fontId="1" numFmtId="0" xfId="0" applyAlignment="1" applyBorder="1" applyFont="1">
      <alignment vertical="bottom"/>
    </xf>
    <xf borderId="161" fillId="3" fontId="1" numFmtId="0" xfId="0" applyAlignment="1" applyBorder="1" applyFont="1">
      <alignment vertical="bottom"/>
    </xf>
    <xf borderId="1" fillId="3" fontId="1" numFmtId="0" xfId="0" applyAlignment="1" applyBorder="1" applyFont="1">
      <alignment vertical="bottom"/>
    </xf>
    <xf borderId="1" fillId="3" fontId="11" numFmtId="0" xfId="0" applyAlignment="1" applyBorder="1" applyFont="1">
      <alignment vertical="bottom"/>
    </xf>
    <xf borderId="2" fillId="3" fontId="11" numFmtId="49" xfId="0" applyAlignment="1" applyBorder="1" applyFont="1" applyNumberFormat="1">
      <alignment vertical="bottom"/>
    </xf>
    <xf borderId="2" fillId="3" fontId="11" numFmtId="0" xfId="0" applyAlignment="1" applyBorder="1" applyFont="1">
      <alignment vertical="bottom"/>
    </xf>
    <xf borderId="3" fillId="3" fontId="11" numFmtId="0" xfId="0" applyAlignment="1" applyBorder="1" applyFont="1">
      <alignment vertical="bottom"/>
    </xf>
    <xf borderId="8" fillId="3" fontId="1" numFmtId="49" xfId="0" applyAlignment="1" applyBorder="1" applyFont="1" applyNumberFormat="1">
      <alignment vertical="bottom"/>
    </xf>
    <xf borderId="84" fillId="4" fontId="1" numFmtId="49" xfId="0" applyAlignment="1" applyBorder="1" applyFont="1" applyNumberFormat="1">
      <alignment vertical="bottom"/>
    </xf>
    <xf borderId="112" fillId="4" fontId="9" numFmtId="49" xfId="0" applyAlignment="1" applyBorder="1" applyFont="1" applyNumberFormat="1">
      <alignment horizontal="right" vertical="center"/>
    </xf>
    <xf borderId="114" fillId="10" fontId="4" numFmtId="49" xfId="0" applyAlignment="1" applyBorder="1" applyFont="1" applyNumberFormat="1">
      <alignment horizontal="center" vertical="bottom"/>
    </xf>
    <xf borderId="115" fillId="4" fontId="9" numFmtId="0" xfId="0" applyAlignment="1" applyBorder="1" applyFont="1">
      <alignment vertical="center"/>
    </xf>
    <xf borderId="107" fillId="10" fontId="4" numFmtId="49" xfId="0" applyAlignment="1" applyBorder="1" applyFont="1" applyNumberFormat="1">
      <alignment horizontal="center" vertical="bottom"/>
    </xf>
    <xf borderId="107" fillId="6" fontId="10" numFmtId="1" xfId="0" applyAlignment="1" applyBorder="1" applyFont="1" applyNumberFormat="1">
      <alignment horizontal="center" vertical="bottom"/>
    </xf>
    <xf borderId="162" fillId="4" fontId="9" numFmtId="0" xfId="0" applyAlignment="1" applyBorder="1" applyFont="1">
      <alignment vertical="center"/>
    </xf>
    <xf borderId="163" fillId="3" fontId="1" numFmtId="0" xfId="0" applyAlignment="1" applyBorder="1" applyFont="1">
      <alignment vertical="bottom"/>
    </xf>
    <xf borderId="156" fillId="3" fontId="1" numFmtId="0" xfId="0" applyAlignment="1" applyBorder="1" applyFont="1">
      <alignment vertical="bottom"/>
    </xf>
    <xf borderId="156" fillId="3" fontId="3" numFmtId="0" xfId="0" applyAlignment="1" applyBorder="1" applyFont="1">
      <alignment horizontal="center" vertical="bottom"/>
    </xf>
    <xf borderId="157" fillId="3" fontId="1" numFmtId="0" xfId="0" applyAlignment="1" applyBorder="1" applyFont="1">
      <alignment vertical="bottom"/>
    </xf>
    <xf borderId="54" fillId="4" fontId="4" numFmtId="49" xfId="0" applyAlignment="1" applyBorder="1" applyFont="1" applyNumberFormat="1">
      <alignment vertical="center"/>
    </xf>
    <xf borderId="164" fillId="4" fontId="9" numFmtId="49" xfId="0" applyAlignment="1" applyBorder="1" applyFont="1" applyNumberFormat="1">
      <alignment vertical="center"/>
    </xf>
    <xf borderId="165" fillId="4" fontId="4" numFmtId="49" xfId="0" applyAlignment="1" applyBorder="1" applyFont="1" applyNumberFormat="1">
      <alignment horizontal="center" vertical="center"/>
    </xf>
    <xf borderId="140" fillId="4" fontId="9" numFmtId="49" xfId="0" applyAlignment="1" applyBorder="1" applyFont="1" applyNumberFormat="1">
      <alignment horizontal="right" vertical="center"/>
    </xf>
    <xf borderId="166" fillId="10" fontId="4" numFmtId="165" xfId="0" applyAlignment="1" applyBorder="1" applyFont="1" applyNumberFormat="1">
      <alignment horizontal="center" vertical="bottom"/>
    </xf>
    <xf borderId="167" fillId="6" fontId="10" numFmtId="9" xfId="0" applyAlignment="1" applyBorder="1" applyFont="1" applyNumberFormat="1">
      <alignment horizontal="center" shrinkToFit="0" vertical="bottom" wrapText="1"/>
    </xf>
    <xf borderId="129" fillId="6" fontId="10" numFmtId="9" xfId="0" applyAlignment="1" applyBorder="1" applyFont="1" applyNumberFormat="1">
      <alignment horizontal="center" shrinkToFit="0" vertical="bottom" wrapText="1"/>
    </xf>
    <xf borderId="168" fillId="4" fontId="9" numFmtId="9" xfId="0" applyAlignment="1" applyBorder="1" applyFont="1" applyNumberFormat="1">
      <alignment vertical="center"/>
    </xf>
    <xf borderId="169" fillId="6" fontId="10" numFmtId="9" xfId="0" applyAlignment="1" applyBorder="1" applyFont="1" applyNumberFormat="1">
      <alignment horizontal="center" shrinkToFit="0" vertical="bottom" wrapText="1"/>
    </xf>
    <xf borderId="170" fillId="4" fontId="9" numFmtId="9" xfId="0" applyAlignment="1" applyBorder="1" applyFont="1" applyNumberFormat="1">
      <alignment vertical="center"/>
    </xf>
    <xf borderId="149" fillId="3" fontId="1" numFmtId="0" xfId="0" applyAlignment="1" applyBorder="1" applyFont="1">
      <alignment vertical="bottom"/>
    </xf>
    <xf borderId="171" fillId="3" fontId="1" numFmtId="0" xfId="0" applyAlignment="1" applyBorder="1" applyFont="1">
      <alignment vertical="bottom"/>
    </xf>
    <xf borderId="4" fillId="3" fontId="14" numFmtId="49" xfId="0" applyAlignment="1" applyBorder="1" applyFont="1" applyNumberFormat="1">
      <alignment vertical="bottom"/>
    </xf>
    <xf borderId="172" fillId="7" fontId="13" numFmtId="0" xfId="0" applyAlignment="1" applyBorder="1" applyFont="1">
      <alignment vertical="bottom"/>
    </xf>
    <xf borderId="173" fillId="3" fontId="2" numFmtId="49" xfId="0" applyAlignment="1" applyBorder="1" applyFont="1" applyNumberFormat="1">
      <alignment vertical="bottom"/>
    </xf>
    <xf borderId="174" fillId="3" fontId="1" numFmtId="0" xfId="0" applyAlignment="1" applyBorder="1" applyFont="1">
      <alignment vertical="bottom"/>
    </xf>
    <xf borderId="175" fillId="7" fontId="4" numFmtId="49" xfId="0" applyAlignment="1" applyBorder="1" applyFont="1" applyNumberFormat="1">
      <alignment vertical="center"/>
    </xf>
    <xf borderId="176" fillId="7" fontId="9" numFmtId="49" xfId="0" applyAlignment="1" applyBorder="1" applyFont="1" applyNumberFormat="1">
      <alignment vertical="center"/>
    </xf>
    <xf borderId="165" fillId="7" fontId="4" numFmtId="49" xfId="0" applyAlignment="1" applyBorder="1" applyFont="1" applyNumberFormat="1">
      <alignment horizontal="center" vertical="center"/>
    </xf>
    <xf borderId="177" fillId="7" fontId="9" numFmtId="49" xfId="0" applyAlignment="1" applyBorder="1" applyFont="1" applyNumberFormat="1">
      <alignment horizontal="right" vertical="center"/>
    </xf>
    <xf borderId="129" fillId="10" fontId="4" numFmtId="49" xfId="0" applyAlignment="1" applyBorder="1" applyFont="1" applyNumberFormat="1">
      <alignment horizontal="center" shrinkToFit="0" vertical="bottom" wrapText="1"/>
    </xf>
    <xf borderId="178" fillId="7" fontId="9" numFmtId="9" xfId="0" applyAlignment="1" applyBorder="1" applyFont="1" applyNumberFormat="1">
      <alignment horizontal="right" shrinkToFit="0" vertical="center" wrapText="1"/>
    </xf>
    <xf borderId="132" fillId="7" fontId="4" numFmtId="49" xfId="0" applyAlignment="1" applyBorder="1" applyFont="1" applyNumberFormat="1">
      <alignment shrinkToFit="0" vertical="center" wrapText="1"/>
    </xf>
    <xf borderId="179" fillId="10" fontId="4" numFmtId="49" xfId="0" applyAlignment="1" applyBorder="1" applyFont="1" applyNumberFormat="1">
      <alignment horizontal="center" shrinkToFit="0" vertical="bottom" wrapText="1"/>
    </xf>
    <xf borderId="180" fillId="3" fontId="1" numFmtId="0" xfId="0" applyAlignment="1" applyBorder="1" applyFont="1">
      <alignment vertical="bottom"/>
    </xf>
    <xf borderId="181" fillId="3" fontId="1" numFmtId="0" xfId="0" applyAlignment="1" applyBorder="1" applyFont="1">
      <alignment vertical="bottom"/>
    </xf>
    <xf borderId="8" fillId="3" fontId="15" numFmtId="0" xfId="0" applyAlignment="1" applyBorder="1" applyFont="1">
      <alignment vertical="bottom"/>
    </xf>
    <xf borderId="129" fillId="6" fontId="10" numFmtId="49" xfId="0" applyAlignment="1" applyBorder="1" applyFont="1" applyNumberFormat="1">
      <alignment horizontal="center" shrinkToFit="0" vertical="bottom" wrapText="1"/>
    </xf>
    <xf borderId="129" fillId="10" fontId="9" numFmtId="49" xfId="0" applyAlignment="1" applyBorder="1" applyFont="1" applyNumberFormat="1">
      <alignment horizontal="center" shrinkToFit="0" vertical="bottom" wrapText="1"/>
    </xf>
    <xf borderId="178" fillId="7" fontId="9" numFmtId="165" xfId="0" applyAlignment="1" applyBorder="1" applyFont="1" applyNumberFormat="1">
      <alignment horizontal="right" shrinkToFit="0" vertical="center" wrapText="1"/>
    </xf>
    <xf borderId="179" fillId="10" fontId="9" numFmtId="49" xfId="0" applyAlignment="1" applyBorder="1" applyFont="1" applyNumberFormat="1">
      <alignment horizontal="center" shrinkToFit="0" vertical="bottom" wrapText="1"/>
    </xf>
    <xf borderId="5" fillId="3" fontId="16" numFmtId="0" xfId="0" applyAlignment="1" applyBorder="1" applyFont="1">
      <alignment vertical="bottom"/>
    </xf>
    <xf borderId="4" fillId="3" fontId="16" numFmtId="49" xfId="0" applyAlignment="1" applyBorder="1" applyFont="1" applyNumberFormat="1">
      <alignment vertical="bottom"/>
    </xf>
    <xf borderId="4" fillId="3" fontId="16" numFmtId="0" xfId="0" applyAlignment="1" applyBorder="1" applyFont="1">
      <alignment vertical="bottom"/>
    </xf>
    <xf borderId="6" fillId="3" fontId="16" numFmtId="0" xfId="0" applyAlignment="1" applyBorder="1" applyFont="1">
      <alignment vertical="bottom"/>
    </xf>
    <xf borderId="5" fillId="3" fontId="17" numFmtId="0" xfId="0" applyAlignment="1" applyBorder="1" applyFont="1">
      <alignment vertical="bottom"/>
    </xf>
    <xf borderId="4" fillId="3" fontId="17" numFmtId="49" xfId="0" applyAlignment="1" applyBorder="1" applyFont="1" applyNumberFormat="1">
      <alignment vertical="bottom"/>
    </xf>
    <xf borderId="4" fillId="3" fontId="17" numFmtId="0" xfId="0" applyAlignment="1" applyBorder="1" applyFont="1">
      <alignment vertical="bottom"/>
    </xf>
    <xf borderId="6" fillId="3" fontId="17" numFmtId="0" xfId="0" applyAlignment="1" applyBorder="1" applyFont="1">
      <alignment vertical="bottom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2</xdr:row>
      <xdr:rowOff>9525</xdr:rowOff>
    </xdr:from>
    <xdr:ext cx="9201150" cy="1590675"/>
    <xdr:grpSp>
      <xdr:nvGrpSpPr>
        <xdr:cNvPr id="2" name="Shape 2"/>
        <xdr:cNvGrpSpPr/>
      </xdr:nvGrpSpPr>
      <xdr:grpSpPr>
        <a:xfrm>
          <a:off x="745424" y="2984662"/>
          <a:ext cx="9201152" cy="1590678"/>
          <a:chOff x="745424" y="2984662"/>
          <a:chExt cx="9201152" cy="1590678"/>
        </a:xfrm>
      </xdr:grpSpPr>
      <xdr:grpSp>
        <xdr:nvGrpSpPr>
          <xdr:cNvPr id="3" name="Shape 3"/>
          <xdr:cNvGrpSpPr/>
        </xdr:nvGrpSpPr>
        <xdr:grpSpPr>
          <a:xfrm>
            <a:off x="745424" y="2984662"/>
            <a:ext cx="9201152" cy="1590678"/>
            <a:chOff x="-1" y="-1"/>
            <a:chExt cx="10534659" cy="1611510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10534650" cy="1611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grpSp>
          <xdr:nvGrpSpPr>
            <xdr:cNvPr id="5" name="Shape 5"/>
            <xdr:cNvGrpSpPr/>
          </xdr:nvGrpSpPr>
          <xdr:grpSpPr>
            <a:xfrm>
              <a:off x="-1" y="-1"/>
              <a:ext cx="10534659" cy="1611510"/>
              <a:chOff x="-1" y="-2"/>
              <a:chExt cx="10534658" cy="1611509"/>
            </a:xfrm>
          </xdr:grpSpPr>
          <xdr:sp>
            <xdr:nvSpPr>
              <xdr:cNvPr id="6" name="Shape 6"/>
              <xdr:cNvSpPr/>
            </xdr:nvSpPr>
            <xdr:spPr>
              <a:xfrm>
                <a:off x="-1" y="-2"/>
                <a:ext cx="10534658" cy="1611509"/>
              </a:xfrm>
              <a:custGeom>
                <a:rect b="b" l="l" r="r" t="t"/>
                <a:pathLst>
                  <a:path extrusionOk="0" h="21600" w="21600">
                    <a:moveTo>
                      <a:pt x="0" y="0"/>
                    </a:moveTo>
                    <a:lnTo>
                      <a:pt x="4725" y="0"/>
                    </a:lnTo>
                    <a:cubicBezTo>
                      <a:pt x="5098" y="0"/>
                      <a:pt x="5400" y="362"/>
                      <a:pt x="5400" y="807"/>
                    </a:cubicBezTo>
                    <a:lnTo>
                      <a:pt x="5400" y="3230"/>
                    </a:lnTo>
                    <a:lnTo>
                      <a:pt x="16200" y="3230"/>
                    </a:lnTo>
                    <a:lnTo>
                      <a:pt x="16200" y="807"/>
                    </a:lnTo>
                    <a:cubicBezTo>
                      <a:pt x="16200" y="362"/>
                      <a:pt x="16502" y="0"/>
                      <a:pt x="16875" y="0"/>
                    </a:cubicBezTo>
                    <a:lnTo>
                      <a:pt x="21600" y="0"/>
                    </a:lnTo>
                    <a:lnTo>
                      <a:pt x="18900" y="9185"/>
                    </a:lnTo>
                    <a:lnTo>
                      <a:pt x="21600" y="18370"/>
                    </a:lnTo>
                    <a:lnTo>
                      <a:pt x="18900" y="18370"/>
                    </a:lnTo>
                    <a:lnTo>
                      <a:pt x="18900" y="20793"/>
                    </a:lnTo>
                    <a:cubicBezTo>
                      <a:pt x="18900" y="21238"/>
                      <a:pt x="18598" y="21600"/>
                      <a:pt x="18225" y="21600"/>
                    </a:cubicBezTo>
                    <a:lnTo>
                      <a:pt x="3375" y="21600"/>
                    </a:lnTo>
                    <a:cubicBezTo>
                      <a:pt x="3002" y="21600"/>
                      <a:pt x="2700" y="21238"/>
                      <a:pt x="2700" y="20793"/>
                    </a:cubicBezTo>
                    <a:lnTo>
                      <a:pt x="2700" y="18370"/>
                    </a:lnTo>
                    <a:lnTo>
                      <a:pt x="0" y="18370"/>
                    </a:lnTo>
                    <a:lnTo>
                      <a:pt x="2700" y="9185"/>
                    </a:lnTo>
                    <a:close/>
                  </a:path>
                </a:pathLst>
              </a:custGeom>
              <a:solidFill>
                <a:srgbClr val="1F4E79"/>
              </a:solidFill>
              <a:ln>
                <a:noFill/>
              </a:ln>
              <a:effectLst>
                <a:outerShdw blurRad="50800" rotWithShape="0" dir="16200000" dist="38100">
                  <a:srgbClr val="000000">
                    <a:alpha val="40000"/>
                  </a:srgbClr>
                </a:outerShdw>
              </a:effectLst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7" name="Shape 7"/>
              <xdr:cNvSpPr/>
            </xdr:nvSpPr>
            <xdr:spPr>
              <a:xfrm>
                <a:off x="1316829" y="60242"/>
                <a:ext cx="7900998" cy="180730"/>
              </a:xfrm>
              <a:custGeom>
                <a:rect b="b" l="l" r="r" t="t"/>
                <a:pathLst>
                  <a:path extrusionOk="0" h="21600" w="21600">
                    <a:moveTo>
                      <a:pt x="3600" y="0"/>
                    </a:moveTo>
                    <a:cubicBezTo>
                      <a:pt x="3600" y="3976"/>
                      <a:pt x="3197" y="7200"/>
                      <a:pt x="2700" y="7200"/>
                    </a:cubicBezTo>
                    <a:lnTo>
                      <a:pt x="900" y="7200"/>
                    </a:lnTo>
                    <a:cubicBezTo>
                      <a:pt x="403" y="7200"/>
                      <a:pt x="0" y="10424"/>
                      <a:pt x="0" y="14400"/>
                    </a:cubicBezTo>
                    <a:cubicBezTo>
                      <a:pt x="0" y="18376"/>
                      <a:pt x="403" y="21600"/>
                      <a:pt x="900" y="21600"/>
                    </a:cubicBezTo>
                    <a:lnTo>
                      <a:pt x="3600" y="21600"/>
                    </a:lnTo>
                    <a:close/>
                    <a:moveTo>
                      <a:pt x="18000" y="0"/>
                    </a:moveTo>
                    <a:cubicBezTo>
                      <a:pt x="18000" y="3976"/>
                      <a:pt x="18403" y="7200"/>
                      <a:pt x="18900" y="7200"/>
                    </a:cubicBezTo>
                    <a:lnTo>
                      <a:pt x="20700" y="7200"/>
                    </a:lnTo>
                    <a:cubicBezTo>
                      <a:pt x="21197" y="7200"/>
                      <a:pt x="21600" y="10424"/>
                      <a:pt x="21600" y="14400"/>
                    </a:cubicBezTo>
                    <a:cubicBezTo>
                      <a:pt x="21600" y="18376"/>
                      <a:pt x="21197" y="21600"/>
                      <a:pt x="20700" y="21600"/>
                    </a:cubicBezTo>
                    <a:lnTo>
                      <a:pt x="18000" y="21600"/>
                    </a:lnTo>
                    <a:close/>
                  </a:path>
                </a:pathLst>
              </a:custGeom>
              <a:solidFill>
                <a:srgbClr val="000000">
                  <a:alpha val="20000"/>
                </a:srgbClr>
              </a:solidFill>
              <a:ln>
                <a:noFill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  <xdr:sp>
            <xdr:nvSpPr>
              <xdr:cNvPr id="8" name="Shape 8"/>
              <xdr:cNvSpPr/>
            </xdr:nvSpPr>
            <xdr:spPr>
              <a:xfrm>
                <a:off x="-1" y="-2"/>
                <a:ext cx="10534658" cy="1611509"/>
              </a:xfrm>
              <a:custGeom>
                <a:rect b="b" l="l" r="r" t="t"/>
                <a:pathLst>
                  <a:path extrusionOk="0" h="21600" w="21600">
                    <a:moveTo>
                      <a:pt x="0" y="0"/>
                    </a:moveTo>
                    <a:lnTo>
                      <a:pt x="4725" y="0"/>
                    </a:lnTo>
                    <a:cubicBezTo>
                      <a:pt x="5098" y="0"/>
                      <a:pt x="5400" y="362"/>
                      <a:pt x="5400" y="807"/>
                    </a:cubicBezTo>
                    <a:cubicBezTo>
                      <a:pt x="5400" y="1253"/>
                      <a:pt x="5098" y="1615"/>
                      <a:pt x="4725" y="1615"/>
                    </a:cubicBezTo>
                    <a:lnTo>
                      <a:pt x="3375" y="1615"/>
                    </a:lnTo>
                    <a:cubicBezTo>
                      <a:pt x="3002" y="1615"/>
                      <a:pt x="2700" y="1976"/>
                      <a:pt x="2700" y="2422"/>
                    </a:cubicBezTo>
                    <a:cubicBezTo>
                      <a:pt x="2700" y="2868"/>
                      <a:pt x="3002" y="3230"/>
                      <a:pt x="3375" y="3230"/>
                    </a:cubicBezTo>
                    <a:lnTo>
                      <a:pt x="18225" y="3230"/>
                    </a:lnTo>
                    <a:cubicBezTo>
                      <a:pt x="18598" y="3230"/>
                      <a:pt x="18900" y="2868"/>
                      <a:pt x="18900" y="2422"/>
                    </a:cubicBezTo>
                    <a:cubicBezTo>
                      <a:pt x="18900" y="1976"/>
                      <a:pt x="18598" y="1615"/>
                      <a:pt x="18225" y="1615"/>
                    </a:cubicBezTo>
                    <a:lnTo>
                      <a:pt x="16875" y="1615"/>
                    </a:lnTo>
                    <a:cubicBezTo>
                      <a:pt x="16502" y="1615"/>
                      <a:pt x="16200" y="1253"/>
                      <a:pt x="16200" y="807"/>
                    </a:cubicBezTo>
                    <a:cubicBezTo>
                      <a:pt x="16200" y="362"/>
                      <a:pt x="16502" y="0"/>
                      <a:pt x="16875" y="0"/>
                    </a:cubicBezTo>
                    <a:lnTo>
                      <a:pt x="21600" y="0"/>
                    </a:lnTo>
                    <a:lnTo>
                      <a:pt x="18900" y="9185"/>
                    </a:lnTo>
                    <a:lnTo>
                      <a:pt x="21600" y="18370"/>
                    </a:lnTo>
                    <a:lnTo>
                      <a:pt x="18900" y="18370"/>
                    </a:lnTo>
                    <a:lnTo>
                      <a:pt x="18900" y="20793"/>
                    </a:lnTo>
                    <a:cubicBezTo>
                      <a:pt x="18900" y="21238"/>
                      <a:pt x="18598" y="21600"/>
                      <a:pt x="18225" y="21600"/>
                    </a:cubicBezTo>
                    <a:lnTo>
                      <a:pt x="3375" y="21600"/>
                    </a:lnTo>
                    <a:cubicBezTo>
                      <a:pt x="3002" y="21600"/>
                      <a:pt x="2700" y="21238"/>
                      <a:pt x="2700" y="20793"/>
                    </a:cubicBezTo>
                    <a:lnTo>
                      <a:pt x="2700" y="18370"/>
                    </a:lnTo>
                    <a:lnTo>
                      <a:pt x="0" y="18370"/>
                    </a:lnTo>
                    <a:lnTo>
                      <a:pt x="2700" y="9185"/>
                    </a:lnTo>
                    <a:close/>
                    <a:moveTo>
                      <a:pt x="5400" y="807"/>
                    </a:moveTo>
                    <a:lnTo>
                      <a:pt x="5400" y="3230"/>
                    </a:lnTo>
                    <a:moveTo>
                      <a:pt x="16200" y="3230"/>
                    </a:moveTo>
                    <a:lnTo>
                      <a:pt x="16200" y="807"/>
                    </a:lnTo>
                    <a:moveTo>
                      <a:pt x="2700" y="18370"/>
                    </a:moveTo>
                    <a:lnTo>
                      <a:pt x="2700" y="2422"/>
                    </a:lnTo>
                    <a:moveTo>
                      <a:pt x="18900" y="2422"/>
                    </a:moveTo>
                    <a:lnTo>
                      <a:pt x="18900" y="18370"/>
                    </a:lnTo>
                  </a:path>
                </a:pathLst>
              </a:custGeom>
              <a:noFill/>
              <a:ln cap="flat" cmpd="sng" w="12700">
                <a:solidFill>
                  <a:srgbClr val="42719B"/>
                </a:solidFill>
                <a:prstDash val="solid"/>
                <a:miter lim="800000"/>
                <a:headEnd len="sm" w="sm" type="none"/>
                <a:tailEnd len="sm" w="sm" type="none"/>
              </a:ln>
            </xdr:spPr>
            <xdr:txBody>
              <a:bodyPr anchorCtr="0" anchor="t" bIns="45700" lIns="91425" spcFirstLastPara="1" rIns="91425" wrap="square" tIns="45700">
                <a:noAutofit/>
              </a:bodyPr>
              <a:lstStyle/>
              <a:p>
                <a:pPr indent="0" lvl="0" marL="0" rtl="0" algn="l">
                  <a:spcBef>
                    <a:spcPts val="0"/>
                  </a:spcBef>
                  <a:spcAft>
                    <a:spcPts val="0"/>
                  </a:spcAft>
                  <a:buNone/>
                </a:pPr>
                <a:r>
                  <a:t/>
                </a:r>
                <a:endParaRPr sz="1400"/>
              </a:p>
            </xdr:txBody>
          </xdr:sp>
        </xdr:grpSp>
        <xdr:sp>
          <xdr:nvSpPr>
            <xdr:cNvPr id="9" name="Shape 9"/>
            <xdr:cNvSpPr/>
          </xdr:nvSpPr>
          <xdr:spPr>
            <a:xfrm>
              <a:off x="1273651" y="926236"/>
              <a:ext cx="7987354" cy="1"/>
            </a:xfrm>
            <a:custGeom>
              <a:rect b="b" l="l" r="r" t="t"/>
              <a:pathLst>
                <a:path extrusionOk="0" h="120000" w="21600">
                  <a:moveTo>
                    <a:pt x="0" y="0"/>
                  </a:moveTo>
                  <a:lnTo>
                    <a:pt x="21600" y="0"/>
                  </a:lnTo>
                  <a:lnTo>
                    <a:pt x="21600" y="0"/>
                  </a:lnTo>
                  <a:lnTo>
                    <a:pt x="0" y="0"/>
                  </a:lnTo>
                  <a:close/>
                </a:path>
              </a:pathLst>
            </a:cu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400"/>
                <a:buFont typeface="Calibri"/>
                <a:buNone/>
              </a:pPr>
              <a:r>
                <a:rPr b="1" i="1" lang="en-US" sz="14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2021 COMPREHENSIVE COMMUNITY SERVICES</a:t>
              </a:r>
              <a:endParaRPr b="1" i="1" sz="1400" u="none" cap="none" strike="noStrike">
                <a:solidFill>
                  <a:srgbClr val="FFFFFF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400"/>
                <a:buFont typeface="Calibri"/>
                <a:buNone/>
              </a:pPr>
              <a:r>
                <a:rPr b="1" i="1" lang="en-US" sz="14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PERFORMANCE IMPROVEMENT AND ANNUAL REPORT</a:t>
              </a:r>
              <a:endParaRPr b="1" i="1" sz="1400" u="none" cap="none" strike="noStrike">
                <a:solidFill>
                  <a:srgbClr val="FFFFFF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4400"/>
                <a:buFont typeface="Calibri"/>
                <a:buNone/>
              </a:pPr>
              <a:r>
                <a:rPr b="1" i="0" lang="en-US" sz="44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MAIN MENU</a:t>
              </a:r>
              <a:endParaRPr b="1" i="0" sz="4400" u="none" cap="none" strike="noStrike">
                <a:solidFill>
                  <a:srgbClr val="FFFFFF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2000"/>
                <a:buFont typeface="Calibri"/>
                <a:buNone/>
              </a:pPr>
              <a:r>
                <a:rPr b="1" i="1" lang="en-US" sz="20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Please select your sheet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542925</xdr:colOff>
      <xdr:row>11</xdr:row>
      <xdr:rowOff>180975</xdr:rowOff>
    </xdr:from>
    <xdr:ext cx="1905000" cy="723900"/>
    <xdr:grpSp>
      <xdr:nvGrpSpPr>
        <xdr:cNvPr id="2" name="Shape 2"/>
        <xdr:cNvGrpSpPr/>
      </xdr:nvGrpSpPr>
      <xdr:grpSpPr>
        <a:xfrm>
          <a:off x="4393499" y="3418049"/>
          <a:ext cx="1905001" cy="723901"/>
          <a:chOff x="4393499" y="3418049"/>
          <a:chExt cx="1905001" cy="723901"/>
        </a:xfrm>
      </xdr:grpSpPr>
      <xdr:grpSp>
        <xdr:nvGrpSpPr>
          <xdr:cNvPr id="10" name="Shape 10"/>
          <xdr:cNvGrpSpPr/>
        </xdr:nvGrpSpPr>
        <xdr:grpSpPr>
          <a:xfrm>
            <a:off x="4393499" y="3418049"/>
            <a:ext cx="1905001" cy="723901"/>
            <a:chOff x="-1" y="-1"/>
            <a:chExt cx="2257427" cy="724541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1" name="Shape 11"/>
            <xdr:cNvSpPr/>
          </xdr:nvSpPr>
          <xdr:spPr>
            <a:xfrm>
              <a:off x="-1" y="-1"/>
              <a:ext cx="2257427" cy="724541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2" name="Shape 12"/>
            <xdr:cNvSpPr txBox="1"/>
          </xdr:nvSpPr>
          <xdr:spPr>
            <a:xfrm>
              <a:off x="16983" y="2787"/>
              <a:ext cx="2223459" cy="718962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CLIENT DEMOGRAPHICS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0</xdr:col>
      <xdr:colOff>285750</xdr:colOff>
      <xdr:row>12</xdr:row>
      <xdr:rowOff>38100</xdr:rowOff>
    </xdr:from>
    <xdr:ext cx="1990725" cy="723900"/>
    <xdr:grpSp>
      <xdr:nvGrpSpPr>
        <xdr:cNvPr id="2" name="Shape 2"/>
        <xdr:cNvGrpSpPr/>
      </xdr:nvGrpSpPr>
      <xdr:grpSpPr>
        <a:xfrm>
          <a:off x="4350637" y="3418049"/>
          <a:ext cx="1990727" cy="723901"/>
          <a:chOff x="4350637" y="3418049"/>
          <a:chExt cx="1990727" cy="723901"/>
        </a:xfrm>
      </xdr:grpSpPr>
      <xdr:grpSp>
        <xdr:nvGrpSpPr>
          <xdr:cNvPr id="13" name="Shape 13"/>
          <xdr:cNvGrpSpPr/>
        </xdr:nvGrpSpPr>
        <xdr:grpSpPr>
          <a:xfrm>
            <a:off x="4350637" y="3418049"/>
            <a:ext cx="1990727" cy="723901"/>
            <a:chOff x="-1" y="-1"/>
            <a:chExt cx="2257431" cy="724541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4" name="Shape 14"/>
            <xdr:cNvSpPr/>
          </xdr:nvSpPr>
          <xdr:spPr>
            <a:xfrm>
              <a:off x="-1" y="-1"/>
              <a:ext cx="2257431" cy="724541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5" name="Shape 15"/>
            <xdr:cNvSpPr txBox="1"/>
          </xdr:nvSpPr>
          <xdr:spPr>
            <a:xfrm>
              <a:off x="16984" y="170744"/>
              <a:ext cx="2223460" cy="383047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DEFINITIONS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8</xdr:col>
      <xdr:colOff>9525</xdr:colOff>
      <xdr:row>12</xdr:row>
      <xdr:rowOff>38100</xdr:rowOff>
    </xdr:from>
    <xdr:ext cx="2076450" cy="723900"/>
    <xdr:grpSp>
      <xdr:nvGrpSpPr>
        <xdr:cNvPr id="2" name="Shape 2"/>
        <xdr:cNvGrpSpPr/>
      </xdr:nvGrpSpPr>
      <xdr:grpSpPr>
        <a:xfrm>
          <a:off x="4307774" y="3418049"/>
          <a:ext cx="2076451" cy="723901"/>
          <a:chOff x="4307774" y="3418049"/>
          <a:chExt cx="2076451" cy="723901"/>
        </a:xfrm>
      </xdr:grpSpPr>
      <xdr:grpSp>
        <xdr:nvGrpSpPr>
          <xdr:cNvPr id="16" name="Shape 16"/>
          <xdr:cNvGrpSpPr/>
        </xdr:nvGrpSpPr>
        <xdr:grpSpPr>
          <a:xfrm>
            <a:off x="4307774" y="3418049"/>
            <a:ext cx="2076451" cy="723901"/>
            <a:chOff x="-1" y="-1"/>
            <a:chExt cx="2346328" cy="724541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3463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7" name="Shape 17"/>
            <xdr:cNvSpPr/>
          </xdr:nvSpPr>
          <xdr:spPr>
            <a:xfrm>
              <a:off x="-1" y="-1"/>
              <a:ext cx="2346328" cy="724541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496" y="0"/>
                    <a:pt x="1108" y="0"/>
                  </a:cubicBezTo>
                  <a:lnTo>
                    <a:pt x="20492" y="0"/>
                  </a:lnTo>
                  <a:cubicBezTo>
                    <a:pt x="21104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104" y="21600"/>
                    <a:pt x="20492" y="21600"/>
                  </a:cubicBezTo>
                  <a:lnTo>
                    <a:pt x="1108" y="21600"/>
                  </a:lnTo>
                  <a:cubicBezTo>
                    <a:pt x="496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18" name="Shape 18"/>
            <xdr:cNvSpPr txBox="1"/>
          </xdr:nvSpPr>
          <xdr:spPr>
            <a:xfrm>
              <a:off x="16985" y="170744"/>
              <a:ext cx="2312355" cy="383047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ADMISSIONS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123825</xdr:colOff>
      <xdr:row>12</xdr:row>
      <xdr:rowOff>0</xdr:rowOff>
    </xdr:from>
    <xdr:ext cx="1990725" cy="714375"/>
    <xdr:grpSp>
      <xdr:nvGrpSpPr>
        <xdr:cNvPr id="2" name="Shape 2"/>
        <xdr:cNvGrpSpPr/>
      </xdr:nvGrpSpPr>
      <xdr:grpSpPr>
        <a:xfrm>
          <a:off x="4350637" y="3422812"/>
          <a:ext cx="1990727" cy="714376"/>
          <a:chOff x="4350637" y="3422812"/>
          <a:chExt cx="1990727" cy="714376"/>
        </a:xfrm>
      </xdr:grpSpPr>
      <xdr:grpSp>
        <xdr:nvGrpSpPr>
          <xdr:cNvPr id="19" name="Shape 19"/>
          <xdr:cNvGrpSpPr/>
        </xdr:nvGrpSpPr>
        <xdr:grpSpPr>
          <a:xfrm>
            <a:off x="4350637" y="3422812"/>
            <a:ext cx="1990727" cy="714376"/>
            <a:chOff x="-2" y="-1"/>
            <a:chExt cx="2257433" cy="724541"/>
          </a:xfrm>
        </xdr:grpSpPr>
        <xdr:sp>
          <xdr:nvSpPr>
            <xdr:cNvPr id="4" name="Shape 4"/>
            <xdr:cNvSpPr/>
          </xdr:nvSpPr>
          <xdr:spPr>
            <a:xfrm>
              <a:off x="-1" y="0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0" name="Shape 20"/>
            <xdr:cNvSpPr/>
          </xdr:nvSpPr>
          <xdr:spPr>
            <a:xfrm>
              <a:off x="-2" y="-1"/>
              <a:ext cx="2257433" cy="724541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1" name="Shape 21"/>
            <xdr:cNvSpPr txBox="1"/>
          </xdr:nvSpPr>
          <xdr:spPr>
            <a:xfrm>
              <a:off x="16985" y="2787"/>
              <a:ext cx="2223461" cy="718962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HEALTH AND MEDICAL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0</xdr:col>
      <xdr:colOff>285750</xdr:colOff>
      <xdr:row>17</xdr:row>
      <xdr:rowOff>38100</xdr:rowOff>
    </xdr:from>
    <xdr:ext cx="1990725" cy="723900"/>
    <xdr:grpSp>
      <xdr:nvGrpSpPr>
        <xdr:cNvPr id="2" name="Shape 2"/>
        <xdr:cNvGrpSpPr/>
      </xdr:nvGrpSpPr>
      <xdr:grpSpPr>
        <a:xfrm>
          <a:off x="4350637" y="3418049"/>
          <a:ext cx="1990726" cy="723902"/>
          <a:chOff x="4350637" y="3418049"/>
          <a:chExt cx="1990726" cy="723902"/>
        </a:xfrm>
      </xdr:grpSpPr>
      <xdr:grpSp>
        <xdr:nvGrpSpPr>
          <xdr:cNvPr id="22" name="Shape 22"/>
          <xdr:cNvGrpSpPr/>
        </xdr:nvGrpSpPr>
        <xdr:grpSpPr>
          <a:xfrm>
            <a:off x="4350637" y="3418049"/>
            <a:ext cx="1990726" cy="723902"/>
            <a:chOff x="-1" y="-2"/>
            <a:chExt cx="2257427" cy="724544"/>
          </a:xfrm>
        </xdr:grpSpPr>
        <xdr:sp>
          <xdr:nvSpPr>
            <xdr:cNvPr id="4" name="Shape 4"/>
            <xdr:cNvSpPr/>
          </xdr:nvSpPr>
          <xdr:spPr>
            <a:xfrm>
              <a:off x="0" y="-1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3" name="Shape 23"/>
            <xdr:cNvSpPr/>
          </xdr:nvSpPr>
          <xdr:spPr>
            <a:xfrm>
              <a:off x="-1" y="-2"/>
              <a:ext cx="2257427" cy="724544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4" name="Shape 24"/>
            <xdr:cNvSpPr txBox="1"/>
          </xdr:nvSpPr>
          <xdr:spPr>
            <a:xfrm>
              <a:off x="16983" y="170746"/>
              <a:ext cx="2223459" cy="38304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HUMAN RESOURCES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8</xdr:col>
      <xdr:colOff>47625</xdr:colOff>
      <xdr:row>17</xdr:row>
      <xdr:rowOff>38100</xdr:rowOff>
    </xdr:from>
    <xdr:ext cx="1990725" cy="723900"/>
    <xdr:grpSp>
      <xdr:nvGrpSpPr>
        <xdr:cNvPr id="2" name="Shape 2"/>
        <xdr:cNvGrpSpPr/>
      </xdr:nvGrpSpPr>
      <xdr:grpSpPr>
        <a:xfrm>
          <a:off x="4350637" y="3418049"/>
          <a:ext cx="1990727" cy="723902"/>
          <a:chOff x="4350637" y="3418049"/>
          <a:chExt cx="1990727" cy="723902"/>
        </a:xfrm>
      </xdr:grpSpPr>
      <xdr:grpSp>
        <xdr:nvGrpSpPr>
          <xdr:cNvPr id="25" name="Shape 25"/>
          <xdr:cNvGrpSpPr/>
        </xdr:nvGrpSpPr>
        <xdr:grpSpPr>
          <a:xfrm>
            <a:off x="4350637" y="3418049"/>
            <a:ext cx="1990727" cy="723902"/>
            <a:chOff x="-2" y="-2"/>
            <a:chExt cx="2257433" cy="724544"/>
          </a:xfrm>
        </xdr:grpSpPr>
        <xdr:sp>
          <xdr:nvSpPr>
            <xdr:cNvPr id="4" name="Shape 4"/>
            <xdr:cNvSpPr/>
          </xdr:nvSpPr>
          <xdr:spPr>
            <a:xfrm>
              <a:off x="-1" y="-1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6" name="Shape 26"/>
            <xdr:cNvSpPr/>
          </xdr:nvSpPr>
          <xdr:spPr>
            <a:xfrm>
              <a:off x="-2" y="-2"/>
              <a:ext cx="2257433" cy="724544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7" name="Shape 27"/>
            <xdr:cNvSpPr txBox="1"/>
          </xdr:nvSpPr>
          <xdr:spPr>
            <a:xfrm>
              <a:off x="16985" y="2788"/>
              <a:ext cx="2223461" cy="718962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INTENSIVE OUTPATIENT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11</xdr:col>
      <xdr:colOff>542925</xdr:colOff>
      <xdr:row>17</xdr:row>
      <xdr:rowOff>38100</xdr:rowOff>
    </xdr:from>
    <xdr:ext cx="1905000" cy="723900"/>
    <xdr:grpSp>
      <xdr:nvGrpSpPr>
        <xdr:cNvPr id="2" name="Shape 2"/>
        <xdr:cNvGrpSpPr/>
      </xdr:nvGrpSpPr>
      <xdr:grpSpPr>
        <a:xfrm>
          <a:off x="4393499" y="3418049"/>
          <a:ext cx="1905002" cy="723901"/>
          <a:chOff x="4393499" y="3418049"/>
          <a:chExt cx="1905002" cy="723901"/>
        </a:xfrm>
      </xdr:grpSpPr>
      <xdr:grpSp>
        <xdr:nvGrpSpPr>
          <xdr:cNvPr id="28" name="Shape 28"/>
          <xdr:cNvGrpSpPr/>
        </xdr:nvGrpSpPr>
        <xdr:grpSpPr>
          <a:xfrm>
            <a:off x="4393499" y="3418049"/>
            <a:ext cx="1905002" cy="723901"/>
            <a:chOff x="-2" y="-1"/>
            <a:chExt cx="2257430" cy="724544"/>
          </a:xfrm>
        </xdr:grpSpPr>
        <xdr:sp>
          <xdr:nvSpPr>
            <xdr:cNvPr id="4" name="Shape 4"/>
            <xdr:cNvSpPr/>
          </xdr:nvSpPr>
          <xdr:spPr>
            <a:xfrm>
              <a:off x="-1" y="0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29" name="Shape 29"/>
            <xdr:cNvSpPr/>
          </xdr:nvSpPr>
          <xdr:spPr>
            <a:xfrm>
              <a:off x="-2" y="-1"/>
              <a:ext cx="2257430" cy="724544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0" name="Shape 30"/>
            <xdr:cNvSpPr txBox="1"/>
          </xdr:nvSpPr>
          <xdr:spPr>
            <a:xfrm>
              <a:off x="16984" y="2789"/>
              <a:ext cx="2223460" cy="718961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THE TREATMENT CENTER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4</xdr:col>
      <xdr:colOff>123825</xdr:colOff>
      <xdr:row>17</xdr:row>
      <xdr:rowOff>47625</xdr:rowOff>
    </xdr:from>
    <xdr:ext cx="2028825" cy="714375"/>
    <xdr:grpSp>
      <xdr:nvGrpSpPr>
        <xdr:cNvPr id="2" name="Shape 2"/>
        <xdr:cNvGrpSpPr/>
      </xdr:nvGrpSpPr>
      <xdr:grpSpPr>
        <a:xfrm>
          <a:off x="4331588" y="3422812"/>
          <a:ext cx="2028826" cy="714376"/>
          <a:chOff x="4331588" y="3422812"/>
          <a:chExt cx="2028826" cy="714376"/>
        </a:xfrm>
      </xdr:grpSpPr>
      <xdr:grpSp>
        <xdr:nvGrpSpPr>
          <xdr:cNvPr id="31" name="Shape 31"/>
          <xdr:cNvGrpSpPr/>
        </xdr:nvGrpSpPr>
        <xdr:grpSpPr>
          <a:xfrm>
            <a:off x="4331588" y="3422812"/>
            <a:ext cx="2028826" cy="714376"/>
            <a:chOff x="0" y="-4805"/>
            <a:chExt cx="2297119" cy="718961"/>
          </a:xfrm>
        </xdr:grpSpPr>
        <xdr:sp>
          <xdr:nvSpPr>
            <xdr:cNvPr id="4" name="Shape 4"/>
            <xdr:cNvSpPr/>
          </xdr:nvSpPr>
          <xdr:spPr>
            <a:xfrm>
              <a:off x="0" y="-4804"/>
              <a:ext cx="2297100" cy="7189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2" name="Shape 32"/>
            <xdr:cNvSpPr/>
          </xdr:nvSpPr>
          <xdr:spPr>
            <a:xfrm>
              <a:off x="0" y="0"/>
              <a:ext cx="2297119" cy="709356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496" y="0"/>
                    <a:pt x="1108" y="0"/>
                  </a:cubicBezTo>
                  <a:lnTo>
                    <a:pt x="20492" y="0"/>
                  </a:lnTo>
                  <a:cubicBezTo>
                    <a:pt x="21104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104" y="21600"/>
                    <a:pt x="20492" y="21600"/>
                  </a:cubicBezTo>
                  <a:lnTo>
                    <a:pt x="1108" y="21600"/>
                  </a:lnTo>
                  <a:cubicBezTo>
                    <a:pt x="496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3" name="Shape 33"/>
            <xdr:cNvSpPr txBox="1"/>
          </xdr:nvSpPr>
          <xdr:spPr>
            <a:xfrm>
              <a:off x="15030" y="-4805"/>
              <a:ext cx="2267058" cy="718961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QUALITY &amp; SATISFACTION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0</xdr:col>
      <xdr:colOff>266700</xdr:colOff>
      <xdr:row>21</xdr:row>
      <xdr:rowOff>161925</xdr:rowOff>
    </xdr:from>
    <xdr:ext cx="1990725" cy="723900"/>
    <xdr:grpSp>
      <xdr:nvGrpSpPr>
        <xdr:cNvPr id="2" name="Shape 2"/>
        <xdr:cNvGrpSpPr/>
      </xdr:nvGrpSpPr>
      <xdr:grpSpPr>
        <a:xfrm>
          <a:off x="4350638" y="3418049"/>
          <a:ext cx="1990726" cy="723901"/>
          <a:chOff x="4350638" y="3418049"/>
          <a:chExt cx="1990726" cy="723901"/>
        </a:xfrm>
      </xdr:grpSpPr>
      <xdr:grpSp>
        <xdr:nvGrpSpPr>
          <xdr:cNvPr id="34" name="Shape 34"/>
          <xdr:cNvGrpSpPr/>
        </xdr:nvGrpSpPr>
        <xdr:grpSpPr>
          <a:xfrm>
            <a:off x="4350638" y="3418049"/>
            <a:ext cx="1990726" cy="723901"/>
            <a:chOff x="0" y="-1"/>
            <a:chExt cx="2257432" cy="724542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2257425" cy="7245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5" name="Shape 35"/>
            <xdr:cNvSpPr/>
          </xdr:nvSpPr>
          <xdr:spPr>
            <a:xfrm>
              <a:off x="0" y="-1"/>
              <a:ext cx="2257432" cy="724542"/>
            </a:xfrm>
            <a:custGeom>
              <a:rect b="b" l="l" r="r" t="t"/>
              <a:pathLst>
                <a:path extrusionOk="0" h="21600" w="21600">
                  <a:moveTo>
                    <a:pt x="0" y="3600"/>
                  </a:moveTo>
                  <a:cubicBezTo>
                    <a:pt x="0" y="1612"/>
                    <a:pt x="515" y="0"/>
                    <a:pt x="1151" y="0"/>
                  </a:cubicBezTo>
                  <a:lnTo>
                    <a:pt x="20449" y="0"/>
                  </a:lnTo>
                  <a:cubicBezTo>
                    <a:pt x="21085" y="0"/>
                    <a:pt x="21600" y="1612"/>
                    <a:pt x="21600" y="3600"/>
                  </a:cubicBezTo>
                  <a:lnTo>
                    <a:pt x="21600" y="18000"/>
                  </a:lnTo>
                  <a:cubicBezTo>
                    <a:pt x="21600" y="19988"/>
                    <a:pt x="21084" y="21600"/>
                    <a:pt x="20449" y="21600"/>
                  </a:cubicBezTo>
                  <a:lnTo>
                    <a:pt x="1151" y="21600"/>
                  </a:lnTo>
                  <a:cubicBezTo>
                    <a:pt x="515" y="21600"/>
                    <a:pt x="0" y="19988"/>
                    <a:pt x="0" y="18000"/>
                  </a:cubicBezTo>
                  <a:close/>
                </a:path>
              </a:pathLst>
            </a:custGeom>
            <a:solidFill>
              <a:schemeClr val="accent1"/>
            </a:solidFill>
            <a:ln cap="flat" cmpd="sng" w="12700">
              <a:solidFill>
                <a:srgbClr val="42719B"/>
              </a:solidFill>
              <a:prstDash val="solid"/>
              <a:miter lim="800000"/>
              <a:headEnd len="sm" w="sm" type="none"/>
              <a:tailEnd len="sm" w="sm" type="none"/>
            </a:ln>
            <a:effectLst>
              <a:outerShdw blurRad="63500" rotWithShape="0">
                <a:srgbClr val="000000">
                  <a:alpha val="40000"/>
                </a:srgbClr>
              </a:outerShdw>
            </a:effectLst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36" name="Shape 36"/>
            <xdr:cNvSpPr txBox="1"/>
          </xdr:nvSpPr>
          <xdr:spPr>
            <a:xfrm>
              <a:off x="16984" y="170745"/>
              <a:ext cx="2223461" cy="383047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45700" lIns="45700" spcFirstLastPara="1" rIns="45700" wrap="square" tIns="45700">
              <a:sp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FFFFFF"/>
                </a:buClr>
                <a:buSzPts val="1800"/>
                <a:buFont typeface="Calibri"/>
                <a:buNone/>
              </a:pPr>
              <a:r>
                <a:rPr b="1" i="0" lang="en-US" sz="1800" u="none" cap="none" strike="noStrike">
                  <a:solidFill>
                    <a:srgbClr val="FFFFFF"/>
                  </a:solidFill>
                  <a:latin typeface="Calibri"/>
                  <a:ea typeface="Calibri"/>
                  <a:cs typeface="Calibri"/>
                  <a:sym typeface="Calibri"/>
                </a:rPr>
                <a:t>THE FARMHOUSE</a:t>
              </a:r>
              <a:endParaRPr sz="1400"/>
            </a:p>
          </xdr:txBody>
        </xdr:sp>
      </xdr:grpSp>
    </xdr:grp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4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  <c r="Z1" s="4"/>
    </row>
    <row r="2" ht="14.2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6"/>
      <c r="Q2" s="4"/>
      <c r="R2" s="4"/>
      <c r="S2" s="4"/>
      <c r="T2" s="4"/>
      <c r="U2" s="4"/>
      <c r="V2" s="4"/>
      <c r="W2" s="4"/>
      <c r="X2" s="4"/>
      <c r="Y2" s="4"/>
      <c r="Z2" s="4"/>
    </row>
    <row r="3" ht="14.25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ht="14.25" customHeight="1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ht="14.25" customHeight="1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/>
      <c r="Q5" s="4"/>
      <c r="R5" s="4"/>
      <c r="S5" s="4"/>
      <c r="T5" s="4"/>
      <c r="U5" s="4"/>
      <c r="V5" s="4"/>
      <c r="W5" s="4"/>
      <c r="X5" s="4"/>
      <c r="Y5" s="4"/>
      <c r="Z5" s="4"/>
    </row>
    <row r="6" ht="14.2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/>
      <c r="Q6" s="4"/>
      <c r="R6" s="4"/>
      <c r="S6" s="4"/>
      <c r="T6" s="4"/>
      <c r="U6" s="4"/>
      <c r="V6" s="4"/>
      <c r="W6" s="4"/>
      <c r="X6" s="4"/>
      <c r="Y6" s="4"/>
      <c r="Z6" s="4"/>
    </row>
    <row r="7" ht="14.2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6"/>
      <c r="Q7" s="4"/>
      <c r="R7" s="4"/>
      <c r="S7" s="4"/>
      <c r="T7" s="4"/>
      <c r="U7" s="4"/>
      <c r="V7" s="4"/>
      <c r="W7" s="4"/>
      <c r="X7" s="4"/>
      <c r="Y7" s="4"/>
      <c r="Z7" s="4"/>
    </row>
    <row r="8" ht="14.2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4"/>
      <c r="R8" s="4"/>
      <c r="S8" s="4"/>
      <c r="T8" s="4"/>
      <c r="U8" s="4"/>
      <c r="V8" s="4"/>
      <c r="W8" s="4"/>
      <c r="X8" s="4"/>
      <c r="Y8" s="4"/>
      <c r="Z8" s="4"/>
    </row>
    <row r="9" ht="14.2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ht="14.2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4.25" customHeight="1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4.2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4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4.2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4.25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4.25" customHeight="1">
      <c r="A16" s="5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4.25" customHeight="1">
      <c r="A17" s="5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4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4.25" customHeight="1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4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6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4.25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4.25" customHeight="1">
      <c r="A22" s="5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4.25" customHeight="1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4.25" customHeight="1">
      <c r="A24" s="5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6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4.25" customHeight="1">
      <c r="A25" s="5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6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4.25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9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5.86"/>
    <col customWidth="1" min="3" max="3" width="13.0"/>
    <col customWidth="1" min="4" max="4" width="16.86"/>
    <col customWidth="1" min="5" max="5" width="17.29"/>
    <col customWidth="1" min="6" max="7" width="19.0"/>
    <col customWidth="1" min="8" max="8" width="20.0"/>
    <col customWidth="1" min="9" max="26" width="9.14"/>
  </cols>
  <sheetData>
    <row r="1" ht="22.5" customHeight="1">
      <c r="A1" s="170"/>
      <c r="B1" s="171" t="s">
        <v>85</v>
      </c>
      <c r="C1" s="173"/>
      <c r="D1" s="173"/>
      <c r="E1" s="173"/>
      <c r="F1" s="173"/>
      <c r="G1" s="173"/>
      <c r="H1" s="25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75"/>
      <c r="B2" s="260" t="s">
        <v>245</v>
      </c>
      <c r="C2" s="115"/>
      <c r="D2" s="115"/>
      <c r="E2" s="115"/>
      <c r="F2" s="115"/>
      <c r="G2" s="115"/>
      <c r="H2" s="26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4.0" customHeight="1">
      <c r="A3" s="175"/>
      <c r="B3" s="262" t="s">
        <v>206</v>
      </c>
      <c r="C3" s="263" t="s">
        <v>86</v>
      </c>
      <c r="D3" s="264" t="s">
        <v>207</v>
      </c>
      <c r="E3" s="264" t="s">
        <v>208</v>
      </c>
      <c r="F3" s="264" t="s">
        <v>209</v>
      </c>
      <c r="G3" s="264" t="s">
        <v>210</v>
      </c>
      <c r="H3" s="265" t="s">
        <v>211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42.0" customHeight="1">
      <c r="A4" s="175"/>
      <c r="B4" s="186" t="s">
        <v>69</v>
      </c>
      <c r="C4" s="266" t="s">
        <v>213</v>
      </c>
      <c r="D4" s="252">
        <v>0.88</v>
      </c>
      <c r="E4" s="252">
        <v>0.84</v>
      </c>
      <c r="F4" s="273" t="s">
        <v>246</v>
      </c>
      <c r="G4" s="252">
        <v>0.89</v>
      </c>
      <c r="H4" s="267">
        <v>0.86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48.75" customHeight="1">
      <c r="A5" s="175"/>
      <c r="B5" s="186" t="s">
        <v>71</v>
      </c>
      <c r="C5" s="266" t="s">
        <v>214</v>
      </c>
      <c r="D5" s="252">
        <v>0.86</v>
      </c>
      <c r="E5" s="252">
        <v>0.79</v>
      </c>
      <c r="F5" s="273" t="s">
        <v>247</v>
      </c>
      <c r="G5" s="252">
        <v>0.85</v>
      </c>
      <c r="H5" s="267">
        <v>0.8275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82.5" customHeight="1">
      <c r="A6" s="175"/>
      <c r="B6" s="268" t="s">
        <v>248</v>
      </c>
      <c r="C6" s="266" t="s">
        <v>249</v>
      </c>
      <c r="D6" s="252">
        <v>0.84</v>
      </c>
      <c r="E6" s="252">
        <v>0.81</v>
      </c>
      <c r="F6" s="273" t="s">
        <v>250</v>
      </c>
      <c r="G6" s="252">
        <v>0.82</v>
      </c>
      <c r="H6" s="275">
        <v>0.8175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 customHeight="1">
      <c r="A7" s="136"/>
      <c r="B7" s="270"/>
      <c r="C7" s="257"/>
      <c r="D7" s="257"/>
      <c r="E7" s="257"/>
      <c r="F7" s="257"/>
      <c r="G7" s="257"/>
      <c r="H7" s="27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277"/>
      <c r="B8" s="278" t="s">
        <v>108</v>
      </c>
      <c r="C8" s="279"/>
      <c r="D8" s="279"/>
      <c r="E8" s="279"/>
      <c r="F8" s="279"/>
      <c r="G8" s="279"/>
      <c r="H8" s="280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136"/>
      <c r="B9" s="166" t="s">
        <v>251</v>
      </c>
      <c r="C9" s="167"/>
      <c r="D9" s="167"/>
      <c r="E9" s="167"/>
      <c r="F9" s="167"/>
      <c r="G9" s="167"/>
      <c r="H9" s="16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136"/>
      <c r="B10" s="167"/>
      <c r="C10" s="167"/>
      <c r="D10" s="167"/>
      <c r="E10" s="167"/>
      <c r="F10" s="167"/>
      <c r="G10" s="167"/>
      <c r="H10" s="16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136"/>
      <c r="B11" s="163" t="s">
        <v>252</v>
      </c>
      <c r="C11" s="167"/>
      <c r="D11" s="167"/>
      <c r="E11" s="167"/>
      <c r="F11" s="167"/>
      <c r="G11" s="167"/>
      <c r="H11" s="16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136"/>
      <c r="B12" s="166" t="s">
        <v>253</v>
      </c>
      <c r="C12" s="167"/>
      <c r="D12" s="167"/>
      <c r="E12" s="167"/>
      <c r="F12" s="167"/>
      <c r="G12" s="167"/>
      <c r="H12" s="16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136"/>
      <c r="B13" s="166" t="s">
        <v>254</v>
      </c>
      <c r="C13" s="167"/>
      <c r="D13" s="167"/>
      <c r="E13" s="167"/>
      <c r="F13" s="167"/>
      <c r="G13" s="167"/>
      <c r="H13" s="16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136"/>
      <c r="B14" s="167"/>
      <c r="C14" s="167"/>
      <c r="D14" s="167"/>
      <c r="E14" s="167"/>
      <c r="F14" s="167"/>
      <c r="G14" s="167"/>
      <c r="H14" s="16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281"/>
      <c r="B15" s="282" t="s">
        <v>255</v>
      </c>
      <c r="C15" s="283"/>
      <c r="D15" s="283"/>
      <c r="E15" s="283"/>
      <c r="F15" s="283"/>
      <c r="G15" s="283"/>
      <c r="H15" s="284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136"/>
      <c r="B16" s="166" t="s">
        <v>256</v>
      </c>
      <c r="C16" s="167"/>
      <c r="D16" s="167"/>
      <c r="E16" s="167"/>
      <c r="F16" s="167"/>
      <c r="G16" s="167"/>
      <c r="H16" s="16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36"/>
      <c r="B17" s="166"/>
      <c r="C17" s="167"/>
      <c r="D17" s="167"/>
      <c r="E17" s="167"/>
      <c r="F17" s="167"/>
      <c r="G17" s="167"/>
      <c r="H17" s="16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36"/>
      <c r="B18" s="163" t="s">
        <v>257</v>
      </c>
      <c r="C18" s="167"/>
      <c r="D18" s="167"/>
      <c r="E18" s="167"/>
      <c r="F18" s="167"/>
      <c r="G18" s="167"/>
      <c r="H18" s="16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36"/>
      <c r="B19" s="166" t="s">
        <v>258</v>
      </c>
      <c r="C19" s="167"/>
      <c r="D19" s="167"/>
      <c r="E19" s="167"/>
      <c r="F19" s="167"/>
      <c r="G19" s="167"/>
      <c r="H19" s="16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36"/>
      <c r="B20" s="166" t="s">
        <v>259</v>
      </c>
      <c r="C20" s="167"/>
      <c r="D20" s="167"/>
      <c r="E20" s="167"/>
      <c r="F20" s="167"/>
      <c r="G20" s="167"/>
      <c r="H20" s="16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36"/>
      <c r="B21" s="166" t="s">
        <v>260</v>
      </c>
      <c r="C21" s="167"/>
      <c r="D21" s="167"/>
      <c r="E21" s="167"/>
      <c r="F21" s="167"/>
      <c r="G21" s="167"/>
      <c r="H21" s="16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5.0" customHeight="1">
      <c r="A22" s="139"/>
      <c r="B22" s="272"/>
      <c r="C22" s="141"/>
      <c r="D22" s="141"/>
      <c r="E22" s="141"/>
      <c r="F22" s="141"/>
      <c r="G22" s="141"/>
      <c r="H22" s="14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3.43"/>
    <col customWidth="1" min="2" max="2" width="61.14"/>
    <col customWidth="1" min="3" max="3" width="17.29"/>
    <col customWidth="1" min="4" max="26" width="8.86"/>
  </cols>
  <sheetData>
    <row r="1" ht="13.5" customHeight="1">
      <c r="A1" s="10"/>
      <c r="B1" s="10"/>
      <c r="C1" s="10"/>
      <c r="D1" s="10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3.5" customHeight="1">
      <c r="A2" s="13"/>
      <c r="B2" s="14" t="s">
        <v>0</v>
      </c>
      <c r="C2" s="13"/>
      <c r="D2" s="10"/>
      <c r="E2" s="1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36.0" customHeight="1">
      <c r="A3" s="16" t="s">
        <v>1</v>
      </c>
      <c r="B3" s="16" t="s">
        <v>2</v>
      </c>
      <c r="C3" s="17" t="s">
        <v>3</v>
      </c>
      <c r="D3" s="18"/>
      <c r="E3" s="1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8.0" customHeight="1">
      <c r="A4" s="19" t="s">
        <v>4</v>
      </c>
      <c r="B4" s="20"/>
      <c r="C4" s="21"/>
      <c r="D4" s="10"/>
      <c r="E4" s="1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5.0" customHeight="1">
      <c r="A5" s="22"/>
      <c r="B5" s="23"/>
      <c r="C5" s="24"/>
      <c r="D5" s="10"/>
      <c r="E5" s="1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5.75" customHeight="1">
      <c r="A6" s="25" t="s">
        <v>5</v>
      </c>
      <c r="B6" s="26"/>
      <c r="C6" s="27"/>
      <c r="D6" s="18"/>
      <c r="E6" s="1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5.0" customHeight="1">
      <c r="A7" s="28" t="s">
        <v>6</v>
      </c>
      <c r="B7" s="28" t="s">
        <v>7</v>
      </c>
      <c r="C7" s="29" t="s">
        <v>8</v>
      </c>
      <c r="D7" s="18"/>
      <c r="E7" s="15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5.0" customHeight="1">
      <c r="A8" s="28" t="s">
        <v>9</v>
      </c>
      <c r="B8" s="28" t="s">
        <v>10</v>
      </c>
      <c r="C8" s="29" t="s">
        <v>11</v>
      </c>
      <c r="D8" s="18"/>
      <c r="E8" s="15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20.25" customHeight="1">
      <c r="A9" s="30" t="s">
        <v>12</v>
      </c>
      <c r="B9" s="31" t="s">
        <v>13</v>
      </c>
      <c r="C9" s="32"/>
      <c r="D9" s="18"/>
      <c r="E9" s="15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33"/>
      <c r="B10" s="33"/>
      <c r="C10" s="34"/>
      <c r="D10" s="10"/>
      <c r="E10" s="15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8.0" customHeight="1">
      <c r="A11" s="35" t="s">
        <v>14</v>
      </c>
      <c r="B11" s="36"/>
      <c r="C11" s="37"/>
      <c r="D11" s="18"/>
      <c r="E11" s="15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5.75" customHeight="1">
      <c r="A12" s="38"/>
      <c r="B12" s="39"/>
      <c r="C12" s="40"/>
      <c r="D12" s="10"/>
      <c r="E12" s="15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41" t="s">
        <v>14</v>
      </c>
      <c r="B13" s="36"/>
      <c r="C13" s="37"/>
      <c r="D13" s="18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42" t="s">
        <v>15</v>
      </c>
      <c r="B14" s="42" t="s">
        <v>16</v>
      </c>
      <c r="C14" s="43" t="s">
        <v>17</v>
      </c>
      <c r="D14" s="18"/>
      <c r="E14" s="1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5.0" customHeight="1">
      <c r="A15" s="44" t="s">
        <v>18</v>
      </c>
      <c r="B15" s="44" t="s">
        <v>16</v>
      </c>
      <c r="C15" s="43" t="s">
        <v>17</v>
      </c>
      <c r="D15" s="18"/>
      <c r="E15" s="15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5.0" customHeight="1">
      <c r="A16" s="45" t="s">
        <v>19</v>
      </c>
      <c r="B16" s="45" t="s">
        <v>16</v>
      </c>
      <c r="C16" s="43" t="s">
        <v>17</v>
      </c>
      <c r="D16" s="18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40.5" customHeight="1">
      <c r="A17" s="46" t="s">
        <v>20</v>
      </c>
      <c r="B17" s="47" t="s">
        <v>21</v>
      </c>
      <c r="C17" s="48"/>
      <c r="D17" s="18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49"/>
      <c r="B18" s="13"/>
      <c r="C18" s="10"/>
      <c r="D18" s="10"/>
      <c r="E18" s="15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50" t="s">
        <v>22</v>
      </c>
      <c r="B19" s="51"/>
      <c r="C19" s="52"/>
      <c r="D19" s="10"/>
      <c r="E19" s="15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53"/>
      <c r="B20" s="54"/>
      <c r="C20" s="55"/>
      <c r="D20" s="10"/>
      <c r="E20" s="15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5.75" customHeight="1">
      <c r="A21" s="56" t="s">
        <v>23</v>
      </c>
      <c r="B21" s="56" t="s">
        <v>24</v>
      </c>
      <c r="C21" s="57" t="s">
        <v>25</v>
      </c>
      <c r="D21" s="18"/>
      <c r="E21" s="15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58"/>
      <c r="B22" s="59"/>
      <c r="C22" s="60"/>
      <c r="D22" s="10"/>
      <c r="E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8.0" customHeight="1">
      <c r="A23" s="19" t="s">
        <v>26</v>
      </c>
      <c r="B23" s="61"/>
      <c r="C23" s="10"/>
      <c r="D23" s="10"/>
      <c r="E23" s="15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0" customHeight="1">
      <c r="A24" s="62"/>
      <c r="B24" s="62"/>
      <c r="C24" s="63"/>
      <c r="D24" s="10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5.75" customHeight="1">
      <c r="A25" s="64" t="s">
        <v>27</v>
      </c>
      <c r="B25" s="65"/>
      <c r="C25" s="66"/>
      <c r="D25" s="18"/>
      <c r="E25" s="15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5.75" customHeight="1">
      <c r="A26" s="67" t="s">
        <v>28</v>
      </c>
      <c r="B26" s="67" t="s">
        <v>29</v>
      </c>
      <c r="C26" s="68" t="s">
        <v>30</v>
      </c>
      <c r="D26" s="18"/>
      <c r="E26" s="15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0" customHeight="1">
      <c r="A27" s="69"/>
      <c r="B27" s="69"/>
      <c r="C27" s="70"/>
      <c r="D27" s="10"/>
      <c r="E27" s="15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5.75" customHeight="1">
      <c r="A28" s="64" t="s">
        <v>31</v>
      </c>
      <c r="B28" s="64" t="s">
        <v>32</v>
      </c>
      <c r="C28" s="66"/>
      <c r="D28" s="18"/>
      <c r="E28" s="15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6.5" customHeight="1">
      <c r="A29" s="71" t="s">
        <v>33</v>
      </c>
      <c r="B29" s="71" t="s">
        <v>34</v>
      </c>
      <c r="C29" s="72" t="s">
        <v>30</v>
      </c>
      <c r="D29" s="18"/>
      <c r="E29" s="1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6.5" customHeight="1">
      <c r="A30" s="73" t="s">
        <v>35</v>
      </c>
      <c r="B30" s="73" t="s">
        <v>36</v>
      </c>
      <c r="C30" s="72" t="s">
        <v>30</v>
      </c>
      <c r="D30" s="18"/>
      <c r="E30" s="15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6.5" customHeight="1">
      <c r="A31" s="73" t="s">
        <v>37</v>
      </c>
      <c r="B31" s="73" t="s">
        <v>38</v>
      </c>
      <c r="C31" s="72" t="s">
        <v>30</v>
      </c>
      <c r="D31" s="18"/>
      <c r="E31" s="15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6.5" customHeight="1">
      <c r="A32" s="73" t="s">
        <v>39</v>
      </c>
      <c r="B32" s="73" t="s">
        <v>40</v>
      </c>
      <c r="C32" s="72" t="s">
        <v>30</v>
      </c>
      <c r="D32" s="18"/>
      <c r="E32" s="1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6.5" customHeight="1">
      <c r="A33" s="73" t="s">
        <v>41</v>
      </c>
      <c r="B33" s="73" t="s">
        <v>42</v>
      </c>
      <c r="C33" s="72" t="s">
        <v>30</v>
      </c>
      <c r="D33" s="18"/>
      <c r="E33" s="15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5.75" customHeight="1">
      <c r="A34" s="73" t="s">
        <v>43</v>
      </c>
      <c r="B34" s="73" t="s">
        <v>44</v>
      </c>
      <c r="C34" s="72" t="s">
        <v>30</v>
      </c>
      <c r="D34" s="18"/>
      <c r="E34" s="15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5.75" customHeight="1">
      <c r="A35" s="73" t="s">
        <v>45</v>
      </c>
      <c r="B35" s="73" t="s">
        <v>46</v>
      </c>
      <c r="C35" s="74" t="s">
        <v>30</v>
      </c>
      <c r="D35" s="18"/>
      <c r="E35" s="15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49"/>
      <c r="B36" s="75"/>
      <c r="C36" s="75"/>
      <c r="D36" s="10"/>
      <c r="E36" s="15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8.0" customHeight="1">
      <c r="A37" s="76" t="s">
        <v>47</v>
      </c>
      <c r="B37" s="18"/>
      <c r="C37" s="10"/>
      <c r="D37" s="10"/>
      <c r="E37" s="15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5.0" customHeight="1">
      <c r="A38" s="77"/>
      <c r="B38" s="23"/>
      <c r="C38" s="24"/>
      <c r="D38" s="10"/>
      <c r="E38" s="15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5.75" customHeight="1">
      <c r="A39" s="78" t="s">
        <v>47</v>
      </c>
      <c r="B39" s="79"/>
      <c r="C39" s="80"/>
      <c r="D39" s="18"/>
      <c r="E39" s="15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5.0" customHeight="1">
      <c r="A40" s="81" t="s">
        <v>48</v>
      </c>
      <c r="B40" s="81" t="s">
        <v>49</v>
      </c>
      <c r="C40" s="82" t="s">
        <v>25</v>
      </c>
      <c r="D40" s="18"/>
      <c r="E40" s="15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5.0" customHeight="1">
      <c r="A41" s="81" t="s">
        <v>50</v>
      </c>
      <c r="B41" s="81" t="s">
        <v>51</v>
      </c>
      <c r="C41" s="83" t="s">
        <v>25</v>
      </c>
      <c r="D41" s="18"/>
      <c r="E41" s="1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5.0" customHeight="1">
      <c r="A42" s="84" t="s">
        <v>52</v>
      </c>
      <c r="B42" s="81" t="s">
        <v>53</v>
      </c>
      <c r="C42" s="85" t="s">
        <v>25</v>
      </c>
      <c r="D42" s="18"/>
      <c r="E42" s="15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5.0" customHeight="1">
      <c r="A43" s="86" t="s">
        <v>54</v>
      </c>
      <c r="B43" s="81" t="s">
        <v>55</v>
      </c>
      <c r="C43" s="85" t="s">
        <v>25</v>
      </c>
      <c r="D43" s="18"/>
      <c r="E43" s="15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35.25" customHeight="1">
      <c r="A44" s="87" t="s">
        <v>56</v>
      </c>
      <c r="B44" s="88" t="s">
        <v>57</v>
      </c>
      <c r="C44" s="85" t="s">
        <v>58</v>
      </c>
      <c r="D44" s="18"/>
      <c r="E44" s="15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24.0" customHeight="1">
      <c r="A45" s="87" t="s">
        <v>59</v>
      </c>
      <c r="B45" s="88" t="s">
        <v>60</v>
      </c>
      <c r="C45" s="82" t="s">
        <v>25</v>
      </c>
      <c r="D45" s="18"/>
      <c r="E45" s="15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5.0" customHeight="1">
      <c r="A46" s="89"/>
      <c r="B46" s="90"/>
      <c r="C46" s="91"/>
      <c r="D46" s="10"/>
      <c r="E46" s="15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8.0" customHeight="1">
      <c r="A47" s="50" t="s">
        <v>61</v>
      </c>
      <c r="B47" s="51"/>
      <c r="C47" s="52"/>
      <c r="D47" s="10"/>
      <c r="E47" s="15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5.75" customHeight="1">
      <c r="A48" s="53"/>
      <c r="B48" s="54"/>
      <c r="C48" s="55"/>
      <c r="D48" s="10"/>
      <c r="E48" s="15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28.5" customHeight="1">
      <c r="A49" s="56" t="s">
        <v>62</v>
      </c>
      <c r="B49" s="56" t="s">
        <v>63</v>
      </c>
      <c r="C49" s="57" t="s">
        <v>25</v>
      </c>
      <c r="D49" s="18"/>
      <c r="E49" s="15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47.25" customHeight="1">
      <c r="A50" s="92" t="s">
        <v>64</v>
      </c>
      <c r="B50" s="92" t="s">
        <v>65</v>
      </c>
      <c r="C50" s="57" t="s">
        <v>58</v>
      </c>
      <c r="D50" s="18"/>
      <c r="E50" s="15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28.5" customHeight="1">
      <c r="A51" s="93" t="s">
        <v>66</v>
      </c>
      <c r="B51" s="93" t="s">
        <v>67</v>
      </c>
      <c r="C51" s="57" t="s">
        <v>25</v>
      </c>
      <c r="D51" s="18"/>
      <c r="E51" s="15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94"/>
      <c r="B52" s="94"/>
      <c r="C52" s="60"/>
      <c r="D52" s="10"/>
      <c r="E52" s="15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50" t="s">
        <v>68</v>
      </c>
      <c r="B53" s="51"/>
      <c r="C53" s="52"/>
      <c r="D53" s="10"/>
      <c r="E53" s="15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53"/>
      <c r="B54" s="54"/>
      <c r="C54" s="55"/>
      <c r="D54" s="10"/>
      <c r="E54" s="15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34.5" customHeight="1">
      <c r="A55" s="95" t="s">
        <v>69</v>
      </c>
      <c r="B55" s="95" t="s">
        <v>70</v>
      </c>
      <c r="C55" s="57" t="s">
        <v>25</v>
      </c>
      <c r="D55" s="18"/>
      <c r="E55" s="15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36.75" customHeight="1">
      <c r="A56" s="95" t="s">
        <v>71</v>
      </c>
      <c r="B56" s="95" t="s">
        <v>72</v>
      </c>
      <c r="C56" s="57" t="s">
        <v>58</v>
      </c>
      <c r="D56" s="18"/>
      <c r="E56" s="15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36.75" customHeight="1">
      <c r="A57" s="95" t="s">
        <v>73</v>
      </c>
      <c r="B57" s="95" t="s">
        <v>74</v>
      </c>
      <c r="C57" s="57" t="s">
        <v>25</v>
      </c>
      <c r="D57" s="18"/>
      <c r="E57" s="15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28.5" customHeight="1">
      <c r="A58" s="95" t="s">
        <v>75</v>
      </c>
      <c r="B58" s="95" t="s">
        <v>76</v>
      </c>
      <c r="C58" s="57" t="s">
        <v>25</v>
      </c>
      <c r="D58" s="18"/>
      <c r="E58" s="15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96"/>
      <c r="B59" s="97"/>
      <c r="C59" s="60"/>
      <c r="D59" s="10"/>
      <c r="E59" s="1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76" t="s">
        <v>77</v>
      </c>
      <c r="B60" s="98" t="s">
        <v>78</v>
      </c>
      <c r="C60" s="10"/>
      <c r="D60" s="10"/>
      <c r="E60" s="1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99"/>
      <c r="B61" s="23"/>
      <c r="C61" s="24"/>
      <c r="D61" s="10"/>
      <c r="E61" s="15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00" t="s">
        <v>79</v>
      </c>
      <c r="B62" s="101"/>
      <c r="C62" s="102"/>
      <c r="D62" s="18"/>
      <c r="E62" s="15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03" t="s">
        <v>80</v>
      </c>
      <c r="B63" s="104" t="s">
        <v>81</v>
      </c>
      <c r="C63" s="104" t="s">
        <v>82</v>
      </c>
      <c r="D63" s="18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05" t="s">
        <v>83</v>
      </c>
      <c r="B64" s="106"/>
      <c r="C64" s="107" t="s">
        <v>82</v>
      </c>
      <c r="D64" s="18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05" t="s">
        <v>84</v>
      </c>
      <c r="B65" s="106"/>
      <c r="C65" s="107" t="s">
        <v>82</v>
      </c>
      <c r="D65" s="18"/>
      <c r="E65" s="10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4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4.2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4.2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4.2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4.2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4.2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4.2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4.2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4.2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4.2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4.2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4.2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4.2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4.2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4.2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4.2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4.2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4.2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4.2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4.2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4.2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4.2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4.2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4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4.2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4.2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4.2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4.2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4.2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4.2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4.2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4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4.2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4.2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4.2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4.2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4.2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4.2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4.2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4.2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4.2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4.2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4.2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4.2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4.2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4.2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4.2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4.2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4.2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4.2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4.2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4.2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4.2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4.2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4.2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4.2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4.2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4.2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4.2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4.2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4.2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4.2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4.2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4.2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4.2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4.2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4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4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4.2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4.2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4.2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4.2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4.2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4.2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4.2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4.2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4.2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4.2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4.2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4.2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4.2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4.2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4.2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4.2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4.2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4.2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4.2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4.2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4.2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4.2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4.2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4.2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4.2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4.2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4.2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4.2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4.2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4.2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4.2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4.2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4.2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4.2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4.2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4.2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4.2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4.2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4.2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4.2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4.2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4.2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4.2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4.2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4.2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4.2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4.2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4.2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4.2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4.2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4.2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4.2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4.2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4.2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4.2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4.2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4.2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4.2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4.2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4.2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4.2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4.2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4.2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4.2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4.2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4.2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4.2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4.2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4.2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4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4.2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4.2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4.2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4.2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4.2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4.2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4.2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4.2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4.2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4.2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4.2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4.2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4.2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4.2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4.2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4.2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4.2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4.2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4.2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4.2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4.2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4.2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4.2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4.2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4.2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4.2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4.2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4.2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4.2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4.2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4.2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4.2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4.2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4.2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4.2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4.2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4.2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4.2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4.2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4.2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4.2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4.2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4.2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4.2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4.2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4.2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4.2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4.2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4.2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4.2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4.2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4.2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4.2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4.2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4.2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4.2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4.2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4.2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4.2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4.2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4.2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4.2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4.2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4.2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4.2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4.2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4.2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4.2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4.2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4.2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4.2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4.2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4.2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4.2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4.2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4.2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4.2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4.2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4.2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4.2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4.2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4.2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4.2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4.2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4.2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4.2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4.2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4.2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4.2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4.2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4.2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4.2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4.2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4.2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4.2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4.2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4.2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4.2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4.2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4.2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4.2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4.2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4.2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4.2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4.2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4.2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4.2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4.2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4.2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4.2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4.2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4.2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4.2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4.2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4.2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4.2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4.2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4.2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4.2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4.2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4.2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4.2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4.2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4.2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4.2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4.2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4.2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4.2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4.2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4.2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4.2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4.2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4.2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4.2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4.2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4.2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4.2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4.2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4.2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4.2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4.2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4.2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4.2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4.2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4.2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4.2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4.2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4.2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4.2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4.2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4.2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4.2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4.2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4.2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4.2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4.2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4.2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4.2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4.2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4.2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4.2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4.2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4.2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4.2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4.2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4.2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4.2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4.2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4.2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4.2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4.2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4.2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4.2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4.2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4.2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4.2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4.2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4.2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4.2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4.2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4.2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4.2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4.2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4.2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4.2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4.2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4.2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4.2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4.2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4.2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4.2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4.2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4.2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4.2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4.2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4.2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4.2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4.2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4.2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4.2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4.2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4.2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4.2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4.2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4.2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4.2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4.2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4.2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4.2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4.2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4.2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4.2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4.2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4.2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4.2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4.2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4.2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4.2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4.2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4.2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4.2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4.2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4.2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4.2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4.2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4.2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4.2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4.2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4.2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4.2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4.2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4.2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4.2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4.2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4.2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4.2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4.2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4.2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4.2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4.2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4.2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4.2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4.2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4.2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4.2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4.2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4.2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4.2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4.2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4.2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4.2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4.2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4.2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4.2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4.2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4.2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4.2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4.2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4.2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4.2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4.2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4.2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4.2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4.2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4.2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4.2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4.2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4.2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4.2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4.2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4.2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4.2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4.2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4.2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4.2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4.2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4.2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4.2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4.2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4.2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4.2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4.2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4.2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4.2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4.2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4.2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4.2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4.2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4.2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4.2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4.2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4.2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4.2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4.2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4.2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4.2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4.2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4.2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4.2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4.2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4.2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4.2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4.2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4.2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4.2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4.2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4.2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4.2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4.2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4.2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4.2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4.2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4.2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4.2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4.2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4.2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4.2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4.2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4.2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4.2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4.2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4.2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4.2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4.2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4.2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4.2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4.2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4.2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4.2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4.2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4.2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4.2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4.2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4.2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4.2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4.2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4.2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4.2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4.2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4.2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4.2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4.2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4.2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4.2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4.2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4.2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4.2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4.2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4.2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4.2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4.2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4.2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4.2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4.2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4.2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4.2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4.2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4.2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4.2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4.2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4.2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4.2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4.2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4.2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4.2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4.2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4.2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4.2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4.2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4.2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4.2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4.2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4.2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4.2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4.2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4.2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4.2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4.2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4.2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4.2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4.2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4.2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4.2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4.2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4.2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4.2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4.2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4.2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4.2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4.2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4.2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4.2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4.2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4.2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4.2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4.2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4.2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4.2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4.2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4.2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4.2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4.2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4.2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4.2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4.2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4.2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4.2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4.2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4.2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4.2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4.2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4.2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4.2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4.2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4.2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4.2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4.2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4.2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4.2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4.2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4.2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4.2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4.2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4.2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4.2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4.2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4.2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4.2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4.2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4.2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4.2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4.2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4.2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4.2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4.2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4.2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4.2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4.2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4.2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4.2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4.2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4.2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4.2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4.2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4.2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4.2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4.2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4.2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4.2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4.2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4.2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4.2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4.2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4.2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4.2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4.2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4.2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4.2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4.2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4.2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4.2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4.2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4.2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4.2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4.2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4.2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4.2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4.2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4.2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4.2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4.2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4.2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4.2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4.2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4.2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4.2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4.2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4.2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4.2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4.2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4.2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4.2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4.2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4.2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4.2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4.2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4.2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4.2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4.2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4.2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4.2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4.2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4.2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4.2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4.2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4.2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4.2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4.2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4.2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4.2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4.2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4.2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4.2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4.2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4.2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4.2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4.2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4.2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4.2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4.2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4.2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4.2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4.2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4.2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4.2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4.2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4.2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4.2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4.2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4.2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4.2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4.2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4.2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4.2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4.2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4.2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4.2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4.2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4.2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4.2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4.2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4.2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4.2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4.2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4.2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4.2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4.2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4.2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4.2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4.2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4.2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4.2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4.2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4.2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4.2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4.2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4.2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4.2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4.2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4.2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4.2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4.2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4.2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4.2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4.2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4.2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4.2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4.2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4.2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4.2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4.2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4.2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4.2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4.2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4.2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4.2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4.2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4.2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4.2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4.2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4.2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4.2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4.2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4.2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4.2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4.2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4.2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4.2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4.2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4.2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4.2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4.2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4.2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4.2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4.2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4.2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4.2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4.2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4.2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4.2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4.2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4.2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4.2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4.2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4.2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4.2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4.2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4.2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4.2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4.2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4.2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4.2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4.2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4.2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4.2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4.2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4.2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4.2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4.2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4.2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4.2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4.2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4.2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4.2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4.2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4.2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4.2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4.2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4.2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4.2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4.2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4.2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4.2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4.2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4.2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4.2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4.2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4.2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4.2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4.2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4.2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4.2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4.2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4.2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4.2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4.2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4.2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4.2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4.2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4.2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4.2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4.2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4.2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4.2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4.2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4.2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4.2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4.2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4.2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4.2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4.2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4.2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4.2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4.2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4.2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4.2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4.2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4.2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4.2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4.2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4.2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4.2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4.2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4.2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4.2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4.2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4.2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4.2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4.2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4.2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4.2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4.2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4.2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4.2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4.2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4.2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4.2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4.2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4.2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4.2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4.2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4.2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4.2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4.2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4.2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4.2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4.2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4.2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4.2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4.2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4.2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4.2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4.2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4.2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4.2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4.2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4.2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4.2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4.2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4.2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4.2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4.2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4.2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4.2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4.2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4.2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4.2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4.2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4.2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4.2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4.2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4.2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4.2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4.2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4.2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4.2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4.2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4.2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4.2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4.2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4.2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4.2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4.2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4.2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4.2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4.2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4.2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4.2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4.2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4.2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4.2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4.2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4.2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4.2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4.2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4.2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4.2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4.2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4.2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4.2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4.2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4.2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4.2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4.2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4.2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4.2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4.2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4.2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4.2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4.2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4.2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4.2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4.2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4.2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4.2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4.2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4.2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4.2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4.2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4.2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4.2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4.2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4.2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4.2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4.2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4.2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4.2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4.2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4.2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4.2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4.2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4.2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4.2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4.2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4.2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4.2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4.2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4.2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4.2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4.2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4.2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4.2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4.2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4.2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4.2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4.2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4.2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4.2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4.2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4.2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4.2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4.2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4.2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4.2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4.2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4.2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portrait"/>
  <headerFooter>
    <oddFooter>&amp;C000000&amp;P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1.86"/>
    <col customWidth="1" min="3" max="3" width="15.57"/>
    <col customWidth="1" min="4" max="15" width="5.86"/>
    <col customWidth="1" min="16" max="16" width="7.86"/>
    <col customWidth="1" min="17" max="26" width="9.14"/>
  </cols>
  <sheetData>
    <row r="1" ht="22.5" customHeight="1">
      <c r="A1" s="109"/>
      <c r="B1" s="110" t="s">
        <v>85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13"/>
      <c r="B2" s="114" t="s">
        <v>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4.0" customHeight="1">
      <c r="A3" s="113"/>
      <c r="B3" s="117" t="s">
        <v>5</v>
      </c>
      <c r="C3" s="118" t="s">
        <v>86</v>
      </c>
      <c r="D3" s="119" t="s">
        <v>87</v>
      </c>
      <c r="E3" s="119" t="s">
        <v>88</v>
      </c>
      <c r="F3" s="119" t="s">
        <v>89</v>
      </c>
      <c r="G3" s="119" t="s">
        <v>90</v>
      </c>
      <c r="H3" s="119" t="s">
        <v>91</v>
      </c>
      <c r="I3" s="119" t="s">
        <v>92</v>
      </c>
      <c r="J3" s="119" t="s">
        <v>93</v>
      </c>
      <c r="K3" s="119" t="s">
        <v>94</v>
      </c>
      <c r="L3" s="119" t="s">
        <v>95</v>
      </c>
      <c r="M3" s="119" t="s">
        <v>96</v>
      </c>
      <c r="N3" s="119" t="s">
        <v>97</v>
      </c>
      <c r="O3" s="119" t="s">
        <v>98</v>
      </c>
      <c r="P3" s="120" t="s">
        <v>99</v>
      </c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4.0" customHeight="1">
      <c r="A4" s="113"/>
      <c r="B4" s="121" t="s">
        <v>100</v>
      </c>
      <c r="C4" s="122" t="s">
        <v>101</v>
      </c>
      <c r="D4" s="123">
        <v>1.0</v>
      </c>
      <c r="E4" s="123">
        <v>0.0</v>
      </c>
      <c r="F4" s="123">
        <v>2.0</v>
      </c>
      <c r="G4" s="123">
        <v>1.0</v>
      </c>
      <c r="H4" s="123">
        <v>1.0</v>
      </c>
      <c r="I4" s="123">
        <v>2.0</v>
      </c>
      <c r="J4" s="123">
        <v>3.0</v>
      </c>
      <c r="K4" s="123">
        <v>3.0</v>
      </c>
      <c r="L4" s="123">
        <v>1.0</v>
      </c>
      <c r="M4" s="123">
        <v>6.0</v>
      </c>
      <c r="N4" s="123">
        <v>1.0</v>
      </c>
      <c r="O4" s="124">
        <v>5.0</v>
      </c>
      <c r="P4" s="125">
        <v>26.0</v>
      </c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24.0" customHeight="1">
      <c r="A5" s="113"/>
      <c r="B5" s="126" t="s">
        <v>9</v>
      </c>
      <c r="C5" s="127" t="s">
        <v>101</v>
      </c>
      <c r="D5" s="128">
        <v>0.0</v>
      </c>
      <c r="E5" s="128">
        <v>1.0</v>
      </c>
      <c r="F5" s="128">
        <v>0.0</v>
      </c>
      <c r="G5" s="128">
        <v>2.0</v>
      </c>
      <c r="H5" s="128">
        <v>0.0</v>
      </c>
      <c r="I5" s="128">
        <v>2.0</v>
      </c>
      <c r="J5" s="128">
        <v>0.0</v>
      </c>
      <c r="K5" s="128">
        <v>2.0</v>
      </c>
      <c r="L5" s="128">
        <v>1.0</v>
      </c>
      <c r="M5" s="128">
        <v>3.0</v>
      </c>
      <c r="N5" s="128">
        <v>2.0</v>
      </c>
      <c r="O5" s="129">
        <v>2.0</v>
      </c>
      <c r="P5" s="130">
        <v>15.0</v>
      </c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9.5" customHeight="1">
      <c r="A6" s="113"/>
      <c r="B6" s="131" t="s">
        <v>12</v>
      </c>
      <c r="C6" s="132"/>
      <c r="D6" s="133">
        <f t="shared" ref="D6:O6" si="1">D5+D4</f>
        <v>1</v>
      </c>
      <c r="E6" s="133">
        <f t="shared" si="1"/>
        <v>1</v>
      </c>
      <c r="F6" s="133">
        <f t="shared" si="1"/>
        <v>2</v>
      </c>
      <c r="G6" s="133">
        <f t="shared" si="1"/>
        <v>3</v>
      </c>
      <c r="H6" s="133">
        <f t="shared" si="1"/>
        <v>1</v>
      </c>
      <c r="I6" s="133">
        <f t="shared" si="1"/>
        <v>4</v>
      </c>
      <c r="J6" s="133">
        <f t="shared" si="1"/>
        <v>3</v>
      </c>
      <c r="K6" s="133">
        <f t="shared" si="1"/>
        <v>5</v>
      </c>
      <c r="L6" s="133">
        <f t="shared" si="1"/>
        <v>2</v>
      </c>
      <c r="M6" s="133">
        <f t="shared" si="1"/>
        <v>9</v>
      </c>
      <c r="N6" s="133">
        <f t="shared" si="1"/>
        <v>3</v>
      </c>
      <c r="O6" s="134">
        <f t="shared" si="1"/>
        <v>7</v>
      </c>
      <c r="P6" s="135">
        <f>SUM(D6:O6)</f>
        <v>41</v>
      </c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 customHeight="1">
      <c r="A7" s="136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8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139"/>
      <c r="B8" s="140" t="s">
        <v>102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143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8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52.14"/>
    <col customWidth="1" min="3" max="14" width="5.86"/>
    <col customWidth="1" min="15" max="15" width="10.14"/>
    <col customWidth="1" min="16" max="26" width="9.14"/>
  </cols>
  <sheetData>
    <row r="1" ht="22.5" customHeight="1">
      <c r="A1" s="109"/>
      <c r="B1" s="145" t="s">
        <v>85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13"/>
      <c r="B2" s="114" t="s">
        <v>14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4.0" customHeight="1">
      <c r="A3" s="113"/>
      <c r="B3" s="148" t="s">
        <v>103</v>
      </c>
      <c r="C3" s="149" t="s">
        <v>87</v>
      </c>
      <c r="D3" s="149" t="s">
        <v>88</v>
      </c>
      <c r="E3" s="149" t="s">
        <v>89</v>
      </c>
      <c r="F3" s="149" t="s">
        <v>90</v>
      </c>
      <c r="G3" s="149" t="s">
        <v>91</v>
      </c>
      <c r="H3" s="149" t="s">
        <v>92</v>
      </c>
      <c r="I3" s="149" t="s">
        <v>93</v>
      </c>
      <c r="J3" s="149" t="s">
        <v>94</v>
      </c>
      <c r="K3" s="149" t="s">
        <v>95</v>
      </c>
      <c r="L3" s="149" t="s">
        <v>96</v>
      </c>
      <c r="M3" s="149" t="s">
        <v>97</v>
      </c>
      <c r="N3" s="149" t="s">
        <v>98</v>
      </c>
      <c r="O3" s="150" t="s">
        <v>99</v>
      </c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19.5" customHeight="1">
      <c r="A4" s="113"/>
      <c r="B4" s="151" t="s">
        <v>104</v>
      </c>
      <c r="C4" s="124">
        <v>89.0</v>
      </c>
      <c r="D4" s="152">
        <v>82.0</v>
      </c>
      <c r="E4" s="152">
        <v>52.0</v>
      </c>
      <c r="F4" s="152">
        <v>63.0</v>
      </c>
      <c r="G4" s="152">
        <v>64.0</v>
      </c>
      <c r="H4" s="152">
        <v>62.0</v>
      </c>
      <c r="I4" s="152">
        <v>97.0</v>
      </c>
      <c r="J4" s="152">
        <v>41.0</v>
      </c>
      <c r="K4" s="152">
        <v>65.0</v>
      </c>
      <c r="L4" s="152">
        <v>49.0</v>
      </c>
      <c r="M4" s="152">
        <v>65.0</v>
      </c>
      <c r="N4" s="152">
        <v>29.0</v>
      </c>
      <c r="O4" s="153">
        <f>SUM(C4:N4)</f>
        <v>758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9.5" customHeight="1">
      <c r="A5" s="113"/>
      <c r="B5" s="151" t="s">
        <v>105</v>
      </c>
      <c r="C5" s="124">
        <v>5.0</v>
      </c>
      <c r="D5" s="152">
        <v>3.0</v>
      </c>
      <c r="E5" s="152">
        <v>2.0</v>
      </c>
      <c r="F5" s="152">
        <v>6.0</v>
      </c>
      <c r="G5" s="152">
        <v>3.0</v>
      </c>
      <c r="H5" s="152">
        <v>4.0</v>
      </c>
      <c r="I5" s="152">
        <v>3.0</v>
      </c>
      <c r="J5" s="152">
        <v>1.0</v>
      </c>
      <c r="K5" s="152">
        <v>2.0</v>
      </c>
      <c r="L5" s="152">
        <v>0.0</v>
      </c>
      <c r="M5" s="152">
        <v>0.0</v>
      </c>
      <c r="N5" s="152">
        <v>0.0</v>
      </c>
      <c r="O5" s="153">
        <v>29.0</v>
      </c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9.5" customHeight="1">
      <c r="A6" s="113"/>
      <c r="B6" s="151" t="s">
        <v>106</v>
      </c>
      <c r="C6" s="124">
        <v>3.0</v>
      </c>
      <c r="D6" s="152">
        <v>1.0</v>
      </c>
      <c r="E6" s="152">
        <v>2.0</v>
      </c>
      <c r="F6" s="152">
        <v>1.0</v>
      </c>
      <c r="G6" s="152">
        <v>0.0</v>
      </c>
      <c r="H6" s="152">
        <v>6.0</v>
      </c>
      <c r="I6" s="152">
        <v>7.0</v>
      </c>
      <c r="J6" s="152">
        <v>2.0</v>
      </c>
      <c r="K6" s="152">
        <v>1.0</v>
      </c>
      <c r="L6" s="152">
        <v>8.0</v>
      </c>
      <c r="M6" s="152">
        <v>11.0</v>
      </c>
      <c r="N6" s="152">
        <v>1.0</v>
      </c>
      <c r="O6" s="153">
        <f>SUM(C6:N6)</f>
        <v>43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20.25" customHeight="1">
      <c r="A7" s="113"/>
      <c r="B7" s="154" t="s">
        <v>107</v>
      </c>
      <c r="C7" s="155">
        <v>97.0</v>
      </c>
      <c r="D7" s="155">
        <v>86.0</v>
      </c>
      <c r="E7" s="155">
        <v>56.0</v>
      </c>
      <c r="F7" s="155">
        <v>70.0</v>
      </c>
      <c r="G7" s="156">
        <f>SUM(G$4:G$5)</f>
        <v>67</v>
      </c>
      <c r="H7" s="155">
        <v>72.0</v>
      </c>
      <c r="I7" s="155">
        <v>77.0</v>
      </c>
      <c r="J7" s="155">
        <v>44.0</v>
      </c>
      <c r="K7" s="155">
        <v>68.0</v>
      </c>
      <c r="L7" s="155">
        <v>57.0</v>
      </c>
      <c r="M7" s="155">
        <v>76.0</v>
      </c>
      <c r="N7" s="155">
        <v>30.0</v>
      </c>
      <c r="O7" s="157">
        <v>830.0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8.0" customHeight="1">
      <c r="A8" s="158"/>
      <c r="B8" s="159"/>
      <c r="C8" s="160"/>
      <c r="D8" s="160"/>
      <c r="E8" s="160"/>
      <c r="F8" s="160"/>
      <c r="G8" s="160"/>
      <c r="H8" s="161"/>
      <c r="I8" s="162"/>
      <c r="J8" s="159"/>
      <c r="K8" s="160"/>
      <c r="L8" s="160"/>
      <c r="M8" s="160"/>
      <c r="N8" s="160"/>
      <c r="O8" s="161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8.0" customHeight="1">
      <c r="A9" s="158"/>
      <c r="B9" s="163" t="s">
        <v>108</v>
      </c>
      <c r="C9" s="164"/>
      <c r="D9" s="164"/>
      <c r="E9" s="164"/>
      <c r="F9" s="164"/>
      <c r="G9" s="164"/>
      <c r="H9" s="165"/>
      <c r="I9" s="158"/>
      <c r="J9" s="163"/>
      <c r="K9" s="164"/>
      <c r="L9" s="164"/>
      <c r="M9" s="164"/>
      <c r="N9" s="164"/>
      <c r="O9" s="165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136"/>
      <c r="B10" s="166" t="s">
        <v>109</v>
      </c>
      <c r="C10" s="167"/>
      <c r="D10" s="167"/>
      <c r="E10" s="167"/>
      <c r="F10" s="167"/>
      <c r="G10" s="167"/>
      <c r="H10" s="168"/>
      <c r="I10" s="136"/>
      <c r="J10" s="166"/>
      <c r="K10" s="167"/>
      <c r="L10" s="167"/>
      <c r="M10" s="167"/>
      <c r="N10" s="167"/>
      <c r="O10" s="168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136"/>
      <c r="B11" s="166" t="s">
        <v>110</v>
      </c>
      <c r="C11" s="167"/>
      <c r="D11" s="167"/>
      <c r="E11" s="167"/>
      <c r="F11" s="167"/>
      <c r="G11" s="167"/>
      <c r="H11" s="168"/>
      <c r="I11" s="136"/>
      <c r="J11" s="166"/>
      <c r="K11" s="167"/>
      <c r="L11" s="167"/>
      <c r="M11" s="167"/>
      <c r="N11" s="167"/>
      <c r="O11" s="168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136"/>
      <c r="B12" s="166"/>
      <c r="C12" s="167"/>
      <c r="D12" s="167"/>
      <c r="E12" s="167"/>
      <c r="F12" s="167"/>
      <c r="G12" s="167"/>
      <c r="H12" s="168"/>
      <c r="I12" s="136"/>
      <c r="J12" s="166"/>
      <c r="K12" s="167"/>
      <c r="L12" s="167"/>
      <c r="M12" s="167"/>
      <c r="N12" s="167"/>
      <c r="O12" s="168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158"/>
      <c r="B13" s="163" t="s">
        <v>111</v>
      </c>
      <c r="C13" s="164"/>
      <c r="D13" s="164"/>
      <c r="E13" s="164"/>
      <c r="F13" s="164"/>
      <c r="G13" s="164"/>
      <c r="H13" s="165"/>
      <c r="I13" s="158"/>
      <c r="J13" s="164"/>
      <c r="K13" s="164"/>
      <c r="L13" s="164"/>
      <c r="M13" s="164"/>
      <c r="N13" s="164"/>
      <c r="O13" s="165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136"/>
      <c r="B14" s="166" t="s">
        <v>112</v>
      </c>
      <c r="C14" s="167"/>
      <c r="D14" s="167"/>
      <c r="E14" s="167"/>
      <c r="F14" s="167"/>
      <c r="G14" s="167"/>
      <c r="H14" s="168"/>
      <c r="I14" s="136"/>
      <c r="J14" s="167"/>
      <c r="K14" s="167"/>
      <c r="L14" s="167"/>
      <c r="M14" s="167"/>
      <c r="N14" s="167"/>
      <c r="O14" s="168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136"/>
      <c r="B15" s="167"/>
      <c r="C15" s="167"/>
      <c r="D15" s="167"/>
      <c r="E15" s="167"/>
      <c r="F15" s="167"/>
      <c r="G15" s="167"/>
      <c r="H15" s="168"/>
      <c r="I15" s="136"/>
      <c r="J15" s="167"/>
      <c r="K15" s="167"/>
      <c r="L15" s="167"/>
      <c r="M15" s="167"/>
      <c r="N15" s="167"/>
      <c r="O15" s="168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158"/>
      <c r="B16" s="163" t="s">
        <v>113</v>
      </c>
      <c r="C16" s="164"/>
      <c r="D16" s="164"/>
      <c r="E16" s="164"/>
      <c r="F16" s="164"/>
      <c r="G16" s="164"/>
      <c r="H16" s="165"/>
      <c r="I16" s="158"/>
      <c r="J16" s="163"/>
      <c r="K16" s="164"/>
      <c r="L16" s="164"/>
      <c r="M16" s="164"/>
      <c r="N16" s="164"/>
      <c r="O16" s="165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36"/>
      <c r="B17" s="166" t="s">
        <v>114</v>
      </c>
      <c r="C17" s="167"/>
      <c r="D17" s="167"/>
      <c r="E17" s="167"/>
      <c r="F17" s="167"/>
      <c r="G17" s="167"/>
      <c r="H17" s="168"/>
      <c r="I17" s="136"/>
      <c r="J17" s="166"/>
      <c r="K17" s="167"/>
      <c r="L17" s="167"/>
      <c r="M17" s="167"/>
      <c r="N17" s="167"/>
      <c r="O17" s="16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36"/>
      <c r="B18" s="166" t="s">
        <v>115</v>
      </c>
      <c r="C18" s="167"/>
      <c r="D18" s="167"/>
      <c r="E18" s="167"/>
      <c r="F18" s="167"/>
      <c r="G18" s="167"/>
      <c r="H18" s="168"/>
      <c r="I18" s="136"/>
      <c r="J18" s="166"/>
      <c r="K18" s="167"/>
      <c r="L18" s="167"/>
      <c r="M18" s="167"/>
      <c r="N18" s="167"/>
      <c r="O18" s="168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36"/>
      <c r="B19" s="166"/>
      <c r="C19" s="167"/>
      <c r="D19" s="167"/>
      <c r="E19" s="167"/>
      <c r="F19" s="167"/>
      <c r="G19" s="167"/>
      <c r="H19" s="168"/>
      <c r="I19" s="136"/>
      <c r="J19" s="166"/>
      <c r="K19" s="167"/>
      <c r="L19" s="167"/>
      <c r="M19" s="167"/>
      <c r="N19" s="167"/>
      <c r="O19" s="16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36"/>
      <c r="B20" s="163" t="s">
        <v>116</v>
      </c>
      <c r="C20" s="167"/>
      <c r="D20" s="167"/>
      <c r="E20" s="167"/>
      <c r="F20" s="167"/>
      <c r="G20" s="167"/>
      <c r="H20" s="168"/>
      <c r="I20" s="136"/>
      <c r="J20" s="166"/>
      <c r="K20" s="167"/>
      <c r="L20" s="167"/>
      <c r="M20" s="167"/>
      <c r="N20" s="167"/>
      <c r="O20" s="168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36"/>
      <c r="B21" s="166" t="s">
        <v>117</v>
      </c>
      <c r="C21" s="167"/>
      <c r="D21" s="167"/>
      <c r="E21" s="167"/>
      <c r="F21" s="167"/>
      <c r="G21" s="167"/>
      <c r="H21" s="168"/>
      <c r="I21" s="136"/>
      <c r="J21" s="166"/>
      <c r="K21" s="167"/>
      <c r="L21" s="167"/>
      <c r="M21" s="167"/>
      <c r="N21" s="167"/>
      <c r="O21" s="168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39"/>
      <c r="B22" s="141"/>
      <c r="C22" s="141"/>
      <c r="D22" s="141"/>
      <c r="E22" s="141"/>
      <c r="F22" s="141"/>
      <c r="G22" s="141"/>
      <c r="H22" s="142"/>
      <c r="I22" s="139"/>
      <c r="J22" s="169"/>
      <c r="K22" s="141"/>
      <c r="L22" s="141"/>
      <c r="M22" s="141"/>
      <c r="N22" s="141"/>
      <c r="O22" s="14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5.86"/>
    <col customWidth="1" min="3" max="3" width="25.86"/>
    <col customWidth="1" min="4" max="4" width="16.86"/>
    <col customWidth="1" min="5" max="5" width="17.29"/>
    <col customWidth="1" min="6" max="7" width="19.0"/>
    <col customWidth="1" min="8" max="8" width="20.0"/>
    <col customWidth="1" min="9" max="26" width="9.14"/>
  </cols>
  <sheetData>
    <row r="1" ht="22.5" customHeight="1">
      <c r="A1" s="170"/>
      <c r="B1" s="171" t="s">
        <v>85</v>
      </c>
      <c r="C1" s="172"/>
      <c r="D1" s="173"/>
      <c r="E1" s="173"/>
      <c r="F1" s="173"/>
      <c r="G1" s="174"/>
      <c r="H1" s="170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75"/>
      <c r="B2" s="176" t="s">
        <v>118</v>
      </c>
      <c r="C2" s="177"/>
      <c r="D2" s="178"/>
      <c r="E2" s="178"/>
      <c r="F2" s="178"/>
      <c r="G2" s="54"/>
      <c r="H2" s="175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1.0" customHeight="1">
      <c r="A3" s="175"/>
      <c r="B3" s="95" t="s">
        <v>119</v>
      </c>
      <c r="C3" s="179" t="s">
        <v>120</v>
      </c>
      <c r="D3" s="180"/>
      <c r="E3" s="180"/>
      <c r="F3" s="180"/>
      <c r="G3" s="181"/>
      <c r="H3" s="175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23.25" customHeight="1">
      <c r="A4" s="175"/>
      <c r="B4" s="95" t="s">
        <v>121</v>
      </c>
      <c r="C4" s="179" t="s">
        <v>122</v>
      </c>
      <c r="D4" s="180"/>
      <c r="E4" s="180"/>
      <c r="F4" s="180"/>
      <c r="G4" s="181"/>
      <c r="H4" s="175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34.5" customHeight="1">
      <c r="A5" s="175"/>
      <c r="B5" s="95" t="s">
        <v>123</v>
      </c>
      <c r="C5" s="179" t="s">
        <v>124</v>
      </c>
      <c r="D5" s="180"/>
      <c r="E5" s="180"/>
      <c r="F5" s="180"/>
      <c r="G5" s="181"/>
      <c r="H5" s="175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18.75" customHeight="1">
      <c r="A6" s="175"/>
      <c r="B6" s="95" t="s">
        <v>125</v>
      </c>
      <c r="C6" s="179" t="s">
        <v>126</v>
      </c>
      <c r="D6" s="180"/>
      <c r="E6" s="180"/>
      <c r="F6" s="180"/>
      <c r="G6" s="181"/>
      <c r="H6" s="175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8.75" customHeight="1">
      <c r="A7" s="175"/>
      <c r="B7" s="182" t="s">
        <v>127</v>
      </c>
      <c r="C7" s="183" t="s">
        <v>128</v>
      </c>
      <c r="D7" s="180"/>
      <c r="E7" s="180"/>
      <c r="F7" s="180"/>
      <c r="G7" s="181"/>
      <c r="H7" s="175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27.75" customHeight="1">
      <c r="A8" s="175"/>
      <c r="B8" s="184" t="s">
        <v>129</v>
      </c>
      <c r="C8" s="185" t="s">
        <v>130</v>
      </c>
      <c r="D8" s="180"/>
      <c r="E8" s="180"/>
      <c r="F8" s="180"/>
      <c r="G8" s="181"/>
      <c r="H8" s="17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5.75" customHeight="1">
      <c r="A9" s="175"/>
      <c r="B9" s="95" t="s">
        <v>131</v>
      </c>
      <c r="C9" s="179" t="s">
        <v>132</v>
      </c>
      <c r="D9" s="180"/>
      <c r="E9" s="180"/>
      <c r="F9" s="180"/>
      <c r="G9" s="181"/>
      <c r="H9" s="17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175"/>
      <c r="B10" s="95" t="s">
        <v>133</v>
      </c>
      <c r="C10" s="179" t="s">
        <v>134</v>
      </c>
      <c r="D10" s="180"/>
      <c r="E10" s="180"/>
      <c r="F10" s="180"/>
      <c r="G10" s="181"/>
      <c r="H10" s="175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24.75" customHeight="1">
      <c r="A11" s="175"/>
      <c r="B11" s="95" t="s">
        <v>135</v>
      </c>
      <c r="C11" s="179" t="s">
        <v>136</v>
      </c>
      <c r="D11" s="180"/>
      <c r="E11" s="180"/>
      <c r="F11" s="180"/>
      <c r="G11" s="181"/>
      <c r="H11" s="175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21.75" customHeight="1">
      <c r="A12" s="175"/>
      <c r="B12" s="95" t="s">
        <v>137</v>
      </c>
      <c r="C12" s="179" t="s">
        <v>138</v>
      </c>
      <c r="D12" s="180"/>
      <c r="E12" s="180"/>
      <c r="F12" s="180"/>
      <c r="G12" s="181"/>
      <c r="H12" s="175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5.75" customHeight="1">
      <c r="A13" s="175"/>
      <c r="B13" s="95" t="s">
        <v>139</v>
      </c>
      <c r="C13" s="179" t="s">
        <v>140</v>
      </c>
      <c r="D13" s="180"/>
      <c r="E13" s="180"/>
      <c r="F13" s="180"/>
      <c r="G13" s="181"/>
      <c r="H13" s="17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5.75" customHeight="1">
      <c r="A14" s="175"/>
      <c r="B14" s="186" t="s">
        <v>141</v>
      </c>
      <c r="C14" s="187" t="s">
        <v>142</v>
      </c>
      <c r="D14" s="187" t="s">
        <v>143</v>
      </c>
      <c r="E14" s="188" t="s">
        <v>144</v>
      </c>
      <c r="F14" s="180"/>
      <c r="G14" s="181"/>
      <c r="H14" s="175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26.25" customHeight="1">
      <c r="A15" s="175"/>
      <c r="B15" s="95" t="s">
        <v>145</v>
      </c>
      <c r="C15" s="179" t="s">
        <v>146</v>
      </c>
      <c r="D15" s="180"/>
      <c r="E15" s="180"/>
      <c r="F15" s="180"/>
      <c r="G15" s="181"/>
      <c r="H15" s="17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24.0" customHeight="1">
      <c r="A16" s="175"/>
      <c r="B16" s="95" t="s">
        <v>147</v>
      </c>
      <c r="C16" s="179" t="s">
        <v>148</v>
      </c>
      <c r="D16" s="180"/>
      <c r="E16" s="180"/>
      <c r="F16" s="180"/>
      <c r="G16" s="181"/>
      <c r="H16" s="17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5.75" customHeight="1">
      <c r="A17" s="189"/>
      <c r="B17" s="182" t="s">
        <v>149</v>
      </c>
      <c r="C17" s="183" t="s">
        <v>150</v>
      </c>
      <c r="D17" s="180"/>
      <c r="E17" s="180"/>
      <c r="F17" s="180"/>
      <c r="G17" s="181"/>
      <c r="H17" s="189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1.86"/>
    <col customWidth="1" min="3" max="14" width="5.86"/>
    <col customWidth="1" min="15" max="15" width="7.86"/>
    <col customWidth="1" min="16" max="16" width="9.14"/>
    <col customWidth="1" min="17" max="17" width="35.86"/>
    <col customWidth="1" min="18" max="18" width="13.0"/>
    <col customWidth="1" min="19" max="19" width="16.86"/>
    <col customWidth="1" min="20" max="20" width="17.29"/>
    <col customWidth="1" min="21" max="22" width="19.0"/>
    <col customWidth="1" min="23" max="23" width="20.0"/>
    <col customWidth="1" min="24" max="26" width="9.14"/>
  </cols>
  <sheetData>
    <row r="1" ht="22.5" customHeight="1">
      <c r="A1" s="109"/>
      <c r="B1" s="190" t="s">
        <v>85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2"/>
      <c r="P1" s="193"/>
      <c r="Q1" s="194"/>
      <c r="R1" s="194"/>
      <c r="S1" s="194"/>
      <c r="T1" s="194"/>
      <c r="U1" s="194"/>
      <c r="V1" s="194"/>
      <c r="W1" s="195"/>
      <c r="X1" s="12"/>
      <c r="Y1" s="12"/>
      <c r="Z1" s="12"/>
    </row>
    <row r="2" ht="18.0" customHeight="1">
      <c r="A2" s="113"/>
      <c r="B2" s="114" t="s">
        <v>151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6"/>
      <c r="P2" s="196"/>
      <c r="Q2" s="167"/>
      <c r="R2" s="167"/>
      <c r="S2" s="167"/>
      <c r="T2" s="167"/>
      <c r="U2" s="167"/>
      <c r="V2" s="167"/>
      <c r="W2" s="168"/>
      <c r="X2" s="12"/>
      <c r="Y2" s="12"/>
      <c r="Z2" s="12"/>
    </row>
    <row r="3" ht="24.0" customHeight="1">
      <c r="A3" s="113"/>
      <c r="B3" s="197" t="s">
        <v>27</v>
      </c>
      <c r="C3" s="198" t="s">
        <v>87</v>
      </c>
      <c r="D3" s="198" t="s">
        <v>88</v>
      </c>
      <c r="E3" s="198" t="s">
        <v>89</v>
      </c>
      <c r="F3" s="198" t="s">
        <v>90</v>
      </c>
      <c r="G3" s="198" t="s">
        <v>91</v>
      </c>
      <c r="H3" s="198" t="s">
        <v>92</v>
      </c>
      <c r="I3" s="198" t="s">
        <v>93</v>
      </c>
      <c r="J3" s="198" t="s">
        <v>94</v>
      </c>
      <c r="K3" s="198" t="s">
        <v>95</v>
      </c>
      <c r="L3" s="198" t="s">
        <v>96</v>
      </c>
      <c r="M3" s="198" t="s">
        <v>97</v>
      </c>
      <c r="N3" s="198" t="s">
        <v>98</v>
      </c>
      <c r="O3" s="199" t="s">
        <v>99</v>
      </c>
      <c r="P3" s="196"/>
      <c r="Q3" s="167"/>
      <c r="R3" s="167"/>
      <c r="S3" s="167"/>
      <c r="T3" s="167"/>
      <c r="U3" s="167"/>
      <c r="V3" s="167"/>
      <c r="W3" s="168"/>
      <c r="X3" s="12"/>
      <c r="Y3" s="12"/>
      <c r="Z3" s="12"/>
    </row>
    <row r="4" ht="19.5" customHeight="1">
      <c r="A4" s="113"/>
      <c r="B4" s="200" t="s">
        <v>152</v>
      </c>
      <c r="C4" s="201">
        <v>0.0</v>
      </c>
      <c r="D4" s="202">
        <v>0.0</v>
      </c>
      <c r="E4" s="202">
        <v>0.0</v>
      </c>
      <c r="F4" s="202">
        <v>0.0</v>
      </c>
      <c r="G4" s="202">
        <v>0.0</v>
      </c>
      <c r="H4" s="202">
        <v>0.0</v>
      </c>
      <c r="I4" s="202">
        <v>0.0</v>
      </c>
      <c r="J4" s="202">
        <v>0.0</v>
      </c>
      <c r="K4" s="202">
        <v>0.0</v>
      </c>
      <c r="L4" s="202">
        <v>0.0</v>
      </c>
      <c r="M4" s="202">
        <v>0.0</v>
      </c>
      <c r="N4" s="202">
        <v>0.0</v>
      </c>
      <c r="O4" s="203">
        <f>SUM(C4:N4)</f>
        <v>0</v>
      </c>
      <c r="P4" s="196"/>
      <c r="Q4" s="167"/>
      <c r="R4" s="167"/>
      <c r="S4" s="167"/>
      <c r="T4" s="167"/>
      <c r="U4" s="167"/>
      <c r="V4" s="167"/>
      <c r="W4" s="168"/>
      <c r="X4" s="12"/>
      <c r="Y4" s="12"/>
      <c r="Z4" s="12"/>
    </row>
    <row r="5" ht="18.0" customHeight="1">
      <c r="A5" s="113"/>
      <c r="B5" s="204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6"/>
      <c r="P5" s="196"/>
      <c r="Q5" s="167"/>
      <c r="R5" s="167"/>
      <c r="S5" s="167"/>
      <c r="T5" s="167"/>
      <c r="U5" s="167"/>
      <c r="V5" s="167"/>
      <c r="W5" s="168"/>
      <c r="X5" s="12"/>
      <c r="Y5" s="12"/>
      <c r="Z5" s="12"/>
    </row>
    <row r="6" ht="24.0" customHeight="1">
      <c r="A6" s="113"/>
      <c r="B6" s="197" t="s">
        <v>31</v>
      </c>
      <c r="C6" s="198" t="s">
        <v>87</v>
      </c>
      <c r="D6" s="198" t="s">
        <v>88</v>
      </c>
      <c r="E6" s="198" t="s">
        <v>89</v>
      </c>
      <c r="F6" s="198" t="s">
        <v>90</v>
      </c>
      <c r="G6" s="198" t="s">
        <v>91</v>
      </c>
      <c r="H6" s="198" t="s">
        <v>92</v>
      </c>
      <c r="I6" s="198" t="s">
        <v>93</v>
      </c>
      <c r="J6" s="198" t="s">
        <v>94</v>
      </c>
      <c r="K6" s="198" t="s">
        <v>95</v>
      </c>
      <c r="L6" s="198" t="s">
        <v>96</v>
      </c>
      <c r="M6" s="198" t="s">
        <v>97</v>
      </c>
      <c r="N6" s="198" t="s">
        <v>98</v>
      </c>
      <c r="O6" s="199" t="s">
        <v>99</v>
      </c>
      <c r="P6" s="196"/>
      <c r="Q6" s="167"/>
      <c r="R6" s="167"/>
      <c r="S6" s="167"/>
      <c r="T6" s="167"/>
      <c r="U6" s="167"/>
      <c r="V6" s="167"/>
      <c r="W6" s="168"/>
      <c r="X6" s="12"/>
      <c r="Y6" s="12"/>
      <c r="Z6" s="12"/>
    </row>
    <row r="7" ht="19.5" customHeight="1">
      <c r="A7" s="113"/>
      <c r="B7" s="207" t="s">
        <v>153</v>
      </c>
      <c r="C7" s="208">
        <v>0.0</v>
      </c>
      <c r="D7" s="209">
        <v>1.0</v>
      </c>
      <c r="E7" s="209">
        <v>0.0</v>
      </c>
      <c r="F7" s="209">
        <v>2.0</v>
      </c>
      <c r="G7" s="209">
        <v>0.0</v>
      </c>
      <c r="H7" s="209">
        <v>1.0</v>
      </c>
      <c r="I7" s="209">
        <v>0.0</v>
      </c>
      <c r="J7" s="209">
        <v>1.0</v>
      </c>
      <c r="K7" s="209">
        <v>0.0</v>
      </c>
      <c r="L7" s="209">
        <v>1.0</v>
      </c>
      <c r="M7" s="209">
        <v>0.0</v>
      </c>
      <c r="N7" s="209">
        <v>1.0</v>
      </c>
      <c r="O7" s="210">
        <f>SUM(C7:N7)</f>
        <v>7</v>
      </c>
      <c r="P7" s="196"/>
      <c r="Q7" s="167"/>
      <c r="R7" s="167"/>
      <c r="S7" s="167"/>
      <c r="T7" s="167"/>
      <c r="U7" s="167"/>
      <c r="V7" s="167"/>
      <c r="W7" s="168"/>
      <c r="X7" s="12"/>
      <c r="Y7" s="12"/>
      <c r="Z7" s="12"/>
    </row>
    <row r="8" ht="19.5" customHeight="1">
      <c r="A8" s="113"/>
      <c r="B8" s="211" t="s">
        <v>35</v>
      </c>
      <c r="C8" s="212"/>
      <c r="D8" s="213">
        <v>0.93</v>
      </c>
      <c r="E8" s="214"/>
      <c r="F8" s="215"/>
      <c r="G8" s="212"/>
      <c r="H8" s="212"/>
      <c r="I8" s="214"/>
      <c r="J8" s="215"/>
      <c r="K8" s="212"/>
      <c r="L8" s="212"/>
      <c r="M8" s="212"/>
      <c r="N8" s="214"/>
      <c r="O8" s="216">
        <v>0.93</v>
      </c>
      <c r="P8" s="196"/>
      <c r="Q8" s="167"/>
      <c r="R8" s="167"/>
      <c r="S8" s="167"/>
      <c r="T8" s="167"/>
      <c r="U8" s="167"/>
      <c r="V8" s="167"/>
      <c r="W8" s="168"/>
      <c r="X8" s="12"/>
      <c r="Y8" s="12"/>
      <c r="Z8" s="12"/>
    </row>
    <row r="9" ht="19.5" customHeight="1">
      <c r="A9" s="113"/>
      <c r="B9" s="217" t="s">
        <v>37</v>
      </c>
      <c r="C9" s="218">
        <v>0.0</v>
      </c>
      <c r="D9" s="219">
        <v>1.0</v>
      </c>
      <c r="E9" s="219">
        <v>0.0</v>
      </c>
      <c r="F9" s="219">
        <v>1.0</v>
      </c>
      <c r="G9" s="219">
        <v>0.0</v>
      </c>
      <c r="H9" s="219">
        <v>0.0</v>
      </c>
      <c r="I9" s="219">
        <v>0.0</v>
      </c>
      <c r="J9" s="219">
        <v>1.0</v>
      </c>
      <c r="K9" s="219">
        <v>0.0</v>
      </c>
      <c r="L9" s="219">
        <v>0.0</v>
      </c>
      <c r="M9" s="219">
        <v>1.0</v>
      </c>
      <c r="N9" s="219">
        <v>0.0</v>
      </c>
      <c r="O9" s="220">
        <v>4.0</v>
      </c>
      <c r="P9" s="196"/>
      <c r="Q9" s="167"/>
      <c r="R9" s="167"/>
      <c r="S9" s="167"/>
      <c r="T9" s="167"/>
      <c r="U9" s="167"/>
      <c r="V9" s="167"/>
      <c r="W9" s="168"/>
      <c r="X9" s="12"/>
      <c r="Y9" s="12"/>
      <c r="Z9" s="12"/>
    </row>
    <row r="10" ht="19.5" customHeight="1">
      <c r="A10" s="113"/>
      <c r="B10" s="221" t="s">
        <v>39</v>
      </c>
      <c r="C10" s="222">
        <v>0.0</v>
      </c>
      <c r="D10" s="223">
        <v>0.0</v>
      </c>
      <c r="E10" s="223">
        <v>0.0</v>
      </c>
      <c r="F10" s="223">
        <v>1.0</v>
      </c>
      <c r="G10" s="223">
        <v>0.0</v>
      </c>
      <c r="H10" s="223">
        <v>1.0</v>
      </c>
      <c r="I10" s="223">
        <v>0.0</v>
      </c>
      <c r="J10" s="223">
        <v>0.0</v>
      </c>
      <c r="K10" s="223">
        <v>0.0</v>
      </c>
      <c r="L10" s="223">
        <v>1.0</v>
      </c>
      <c r="M10" s="223">
        <v>0.0</v>
      </c>
      <c r="N10" s="223">
        <v>0.0</v>
      </c>
      <c r="O10" s="224">
        <v>3.0</v>
      </c>
      <c r="P10" s="196"/>
      <c r="Q10" s="167"/>
      <c r="R10" s="167"/>
      <c r="S10" s="167"/>
      <c r="T10" s="167"/>
      <c r="U10" s="167"/>
      <c r="V10" s="167"/>
      <c r="W10" s="168"/>
      <c r="X10" s="12"/>
      <c r="Y10" s="12"/>
      <c r="Z10" s="12"/>
    </row>
    <row r="11" ht="15.0" customHeight="1">
      <c r="A11" s="113"/>
      <c r="B11" s="225" t="s">
        <v>41</v>
      </c>
      <c r="C11" s="226">
        <v>0.0</v>
      </c>
      <c r="D11" s="226">
        <v>1.0</v>
      </c>
      <c r="E11" s="226">
        <v>0.0</v>
      </c>
      <c r="F11" s="226">
        <v>1.0</v>
      </c>
      <c r="G11" s="226">
        <v>0.0</v>
      </c>
      <c r="H11" s="226">
        <v>0.0</v>
      </c>
      <c r="I11" s="226">
        <v>0.0</v>
      </c>
      <c r="J11" s="226">
        <v>1.0</v>
      </c>
      <c r="K11" s="226">
        <v>0.0</v>
      </c>
      <c r="L11" s="226">
        <v>1.0</v>
      </c>
      <c r="M11" s="226">
        <v>0.0</v>
      </c>
      <c r="N11" s="226">
        <v>1.0</v>
      </c>
      <c r="O11" s="227">
        <v>5.0</v>
      </c>
      <c r="P11" s="136"/>
      <c r="Q11" s="167"/>
      <c r="R11" s="167"/>
      <c r="S11" s="167"/>
      <c r="T11" s="167"/>
      <c r="U11" s="167"/>
      <c r="V11" s="167"/>
      <c r="W11" s="168"/>
      <c r="X11" s="12"/>
      <c r="Y11" s="12"/>
      <c r="Z11" s="12"/>
    </row>
    <row r="12" ht="15.0" customHeight="1">
      <c r="A12" s="113"/>
      <c r="B12" s="225" t="s">
        <v>43</v>
      </c>
      <c r="C12" s="167">
        <v>0.0</v>
      </c>
      <c r="D12" s="167">
        <v>0.0</v>
      </c>
      <c r="E12" s="167">
        <v>1.0</v>
      </c>
      <c r="F12" s="167">
        <v>0.0</v>
      </c>
      <c r="G12" s="167">
        <v>0.0</v>
      </c>
      <c r="H12" s="167">
        <v>0.0</v>
      </c>
      <c r="I12" s="167">
        <v>0.0</v>
      </c>
      <c r="J12" s="167">
        <v>0.0</v>
      </c>
      <c r="K12" s="167">
        <v>0.0</v>
      </c>
      <c r="L12" s="167">
        <v>0.0</v>
      </c>
      <c r="M12" s="167">
        <v>0.0</v>
      </c>
      <c r="N12" s="167">
        <v>0.0</v>
      </c>
      <c r="O12" s="168">
        <v>1.0</v>
      </c>
      <c r="P12" s="136"/>
      <c r="Q12" s="167"/>
      <c r="R12" s="167"/>
      <c r="S12" s="167"/>
      <c r="T12" s="167"/>
      <c r="U12" s="167"/>
      <c r="V12" s="167"/>
      <c r="W12" s="168"/>
      <c r="X12" s="12"/>
      <c r="Y12" s="12"/>
      <c r="Z12" s="12"/>
    </row>
    <row r="13" ht="15.0" customHeight="1">
      <c r="A13" s="113"/>
      <c r="B13" s="225" t="s">
        <v>154</v>
      </c>
      <c r="C13" s="167">
        <v>0.0</v>
      </c>
      <c r="D13" s="167">
        <v>2.0</v>
      </c>
      <c r="E13" s="167">
        <v>0.0</v>
      </c>
      <c r="F13" s="167">
        <v>0.0</v>
      </c>
      <c r="G13" s="167">
        <v>1.0</v>
      </c>
      <c r="H13" s="167">
        <v>1.0</v>
      </c>
      <c r="I13" s="167">
        <v>3.0</v>
      </c>
      <c r="J13" s="167">
        <v>1.0</v>
      </c>
      <c r="K13" s="167">
        <v>0.0</v>
      </c>
      <c r="L13" s="167">
        <v>0.0</v>
      </c>
      <c r="M13" s="167">
        <v>0.0</v>
      </c>
      <c r="N13" s="167">
        <v>0.0</v>
      </c>
      <c r="O13" s="168">
        <v>8.0</v>
      </c>
      <c r="P13" s="136"/>
      <c r="Q13" s="167"/>
      <c r="R13" s="167"/>
      <c r="S13" s="167"/>
      <c r="T13" s="167"/>
      <c r="U13" s="167"/>
      <c r="V13" s="167"/>
      <c r="W13" s="168"/>
      <c r="X13" s="12"/>
      <c r="Y13" s="12"/>
      <c r="Z13" s="12"/>
    </row>
    <row r="14" ht="15.0" customHeight="1">
      <c r="A14" s="228"/>
      <c r="B14" s="225" t="s">
        <v>155</v>
      </c>
      <c r="C14" s="141">
        <v>0.0</v>
      </c>
      <c r="D14" s="141">
        <v>0.0</v>
      </c>
      <c r="E14" s="141">
        <v>1.0</v>
      </c>
      <c r="F14" s="141">
        <v>0.0</v>
      </c>
      <c r="G14" s="141">
        <v>0.0</v>
      </c>
      <c r="H14" s="141">
        <v>0.0</v>
      </c>
      <c r="I14" s="141">
        <v>0.0</v>
      </c>
      <c r="J14" s="141">
        <v>0.0</v>
      </c>
      <c r="K14" s="141">
        <v>0.0</v>
      </c>
      <c r="L14" s="141">
        <v>0.0</v>
      </c>
      <c r="M14" s="141">
        <v>0.0</v>
      </c>
      <c r="N14" s="141">
        <v>0.0</v>
      </c>
      <c r="O14" s="142">
        <v>1.0</v>
      </c>
      <c r="P14" s="136"/>
      <c r="Q14" s="167"/>
      <c r="R14" s="167"/>
      <c r="S14" s="167"/>
      <c r="T14" s="167"/>
      <c r="U14" s="167"/>
      <c r="V14" s="167"/>
      <c r="W14" s="168"/>
      <c r="X14" s="12"/>
      <c r="Y14" s="12"/>
      <c r="Z14" s="12"/>
    </row>
    <row r="15" ht="13.5" customHeight="1">
      <c r="A15" s="229"/>
      <c r="B15" s="226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41"/>
      <c r="Q15" s="141"/>
      <c r="R15" s="141"/>
      <c r="S15" s="141"/>
      <c r="T15" s="141"/>
      <c r="U15" s="141"/>
      <c r="V15" s="141"/>
      <c r="W15" s="142"/>
      <c r="X15" s="12"/>
      <c r="Y15" s="12"/>
      <c r="Z15" s="12"/>
    </row>
    <row r="16" ht="13.5" customHeight="1">
      <c r="A16" s="158"/>
      <c r="B16" s="163" t="s">
        <v>108</v>
      </c>
      <c r="C16" s="164"/>
      <c r="D16" s="164"/>
      <c r="E16" s="164"/>
      <c r="F16" s="164"/>
      <c r="G16" s="164"/>
      <c r="H16" s="165"/>
      <c r="I16" s="158"/>
      <c r="J16" s="164"/>
      <c r="K16" s="164"/>
      <c r="L16" s="164"/>
      <c r="M16" s="164"/>
      <c r="N16" s="164"/>
      <c r="O16" s="165"/>
      <c r="P16" s="230"/>
      <c r="Q16" s="231"/>
      <c r="R16" s="232"/>
      <c r="S16" s="232"/>
      <c r="T16" s="232"/>
      <c r="U16" s="232"/>
      <c r="V16" s="232"/>
      <c r="W16" s="233"/>
      <c r="X16" s="12"/>
      <c r="Y16" s="12"/>
      <c r="Z16" s="12"/>
    </row>
    <row r="17" ht="13.5" customHeight="1">
      <c r="A17" s="136"/>
      <c r="B17" s="166" t="s">
        <v>156</v>
      </c>
      <c r="C17" s="167"/>
      <c r="D17" s="167"/>
      <c r="E17" s="167"/>
      <c r="F17" s="167"/>
      <c r="G17" s="167"/>
      <c r="H17" s="168"/>
      <c r="I17" s="136"/>
      <c r="J17" s="166"/>
      <c r="K17" s="167"/>
      <c r="L17" s="167"/>
      <c r="M17" s="167"/>
      <c r="N17" s="167"/>
      <c r="O17" s="168"/>
      <c r="P17" s="136"/>
      <c r="Q17" s="166"/>
      <c r="R17" s="167"/>
      <c r="S17" s="167"/>
      <c r="T17" s="167"/>
      <c r="U17" s="167"/>
      <c r="V17" s="167"/>
      <c r="W17" s="168"/>
      <c r="X17" s="12"/>
      <c r="Y17" s="12"/>
      <c r="Z17" s="12"/>
    </row>
    <row r="18" ht="13.5" customHeight="1">
      <c r="A18" s="136"/>
      <c r="B18" s="166" t="s">
        <v>157</v>
      </c>
      <c r="C18" s="167"/>
      <c r="D18" s="167"/>
      <c r="E18" s="167"/>
      <c r="F18" s="167"/>
      <c r="G18" s="167"/>
      <c r="H18" s="168"/>
      <c r="I18" s="136"/>
      <c r="J18" s="166"/>
      <c r="K18" s="167"/>
      <c r="L18" s="167"/>
      <c r="M18" s="167"/>
      <c r="N18" s="167"/>
      <c r="O18" s="168"/>
      <c r="P18" s="136"/>
      <c r="Q18" s="166"/>
      <c r="R18" s="167"/>
      <c r="S18" s="167"/>
      <c r="T18" s="167"/>
      <c r="U18" s="167"/>
      <c r="V18" s="167"/>
      <c r="W18" s="168"/>
      <c r="X18" s="12"/>
      <c r="Y18" s="12"/>
      <c r="Z18" s="12"/>
    </row>
    <row r="19" ht="13.5" customHeight="1">
      <c r="A19" s="136"/>
      <c r="B19" s="166" t="s">
        <v>158</v>
      </c>
      <c r="C19" s="167"/>
      <c r="D19" s="167"/>
      <c r="E19" s="167"/>
      <c r="F19" s="167"/>
      <c r="G19" s="167"/>
      <c r="H19" s="168"/>
      <c r="I19" s="136"/>
      <c r="J19" s="166"/>
      <c r="K19" s="167"/>
      <c r="L19" s="167"/>
      <c r="M19" s="167"/>
      <c r="N19" s="167"/>
      <c r="O19" s="168"/>
      <c r="P19" s="136"/>
      <c r="Q19" s="166"/>
      <c r="R19" s="167"/>
      <c r="S19" s="167"/>
      <c r="T19" s="167"/>
      <c r="U19" s="167"/>
      <c r="V19" s="167"/>
      <c r="W19" s="168"/>
      <c r="X19" s="12"/>
      <c r="Y19" s="12"/>
      <c r="Z19" s="12"/>
    </row>
    <row r="20" ht="13.5" customHeight="1">
      <c r="A20" s="136"/>
      <c r="B20" s="166"/>
      <c r="C20" s="167"/>
      <c r="D20" s="167"/>
      <c r="E20" s="167"/>
      <c r="F20" s="167"/>
      <c r="G20" s="167"/>
      <c r="H20" s="168"/>
      <c r="I20" s="136"/>
      <c r="J20" s="166"/>
      <c r="K20" s="167"/>
      <c r="L20" s="167"/>
      <c r="M20" s="167"/>
      <c r="N20" s="167"/>
      <c r="O20" s="168"/>
      <c r="P20" s="136"/>
      <c r="Q20" s="166"/>
      <c r="R20" s="167"/>
      <c r="S20" s="167"/>
      <c r="T20" s="167"/>
      <c r="U20" s="167"/>
      <c r="V20" s="167"/>
      <c r="W20" s="168"/>
      <c r="X20" s="12"/>
      <c r="Y20" s="12"/>
      <c r="Z20" s="12"/>
    </row>
    <row r="21" ht="13.5" customHeight="1">
      <c r="A21" s="158"/>
      <c r="B21" s="163" t="s">
        <v>111</v>
      </c>
      <c r="C21" s="164"/>
      <c r="D21" s="164"/>
      <c r="E21" s="164"/>
      <c r="F21" s="164"/>
      <c r="G21" s="164"/>
      <c r="H21" s="165"/>
      <c r="I21" s="158"/>
      <c r="J21" s="164"/>
      <c r="K21" s="164"/>
      <c r="L21" s="164"/>
      <c r="M21" s="164"/>
      <c r="N21" s="164"/>
      <c r="O21" s="165"/>
      <c r="P21" s="158"/>
      <c r="Q21" s="164"/>
      <c r="R21" s="164"/>
      <c r="S21" s="164"/>
      <c r="T21" s="164"/>
      <c r="U21" s="164"/>
      <c r="V21" s="164"/>
      <c r="W21" s="165"/>
      <c r="X21" s="12"/>
      <c r="Y21" s="12"/>
      <c r="Z21" s="12"/>
    </row>
    <row r="22" ht="13.5" customHeight="1">
      <c r="A22" s="136"/>
      <c r="B22" s="166" t="s">
        <v>159</v>
      </c>
      <c r="C22" s="167"/>
      <c r="D22" s="167"/>
      <c r="E22" s="167"/>
      <c r="F22" s="167"/>
      <c r="G22" s="167"/>
      <c r="H22" s="168"/>
      <c r="I22" s="136"/>
      <c r="J22" s="167"/>
      <c r="K22" s="167"/>
      <c r="L22" s="167"/>
      <c r="M22" s="167"/>
      <c r="N22" s="167"/>
      <c r="O22" s="168"/>
      <c r="P22" s="136"/>
      <c r="Q22" s="167"/>
      <c r="R22" s="167"/>
      <c r="S22" s="167"/>
      <c r="T22" s="167"/>
      <c r="U22" s="167"/>
      <c r="V22" s="167"/>
      <c r="W22" s="168"/>
      <c r="X22" s="12"/>
      <c r="Y22" s="12"/>
      <c r="Z22" s="12"/>
    </row>
    <row r="23" ht="13.5" customHeight="1">
      <c r="A23" s="136"/>
      <c r="B23" s="166" t="s">
        <v>160</v>
      </c>
      <c r="C23" s="167"/>
      <c r="D23" s="167"/>
      <c r="E23" s="167"/>
      <c r="F23" s="167"/>
      <c r="G23" s="167"/>
      <c r="H23" s="168"/>
      <c r="I23" s="136"/>
      <c r="J23" s="167"/>
      <c r="K23" s="167"/>
      <c r="L23" s="167"/>
      <c r="M23" s="167"/>
      <c r="N23" s="167"/>
      <c r="O23" s="168"/>
      <c r="P23" s="136"/>
      <c r="Q23" s="167"/>
      <c r="R23" s="167"/>
      <c r="S23" s="167"/>
      <c r="T23" s="167"/>
      <c r="U23" s="167"/>
      <c r="V23" s="167"/>
      <c r="W23" s="168"/>
      <c r="X23" s="12"/>
      <c r="Y23" s="12"/>
      <c r="Z23" s="12"/>
    </row>
    <row r="24" ht="13.5" customHeight="1">
      <c r="A24" s="158"/>
      <c r="B24" s="163"/>
      <c r="C24" s="164"/>
      <c r="D24" s="164"/>
      <c r="E24" s="164"/>
      <c r="F24" s="164"/>
      <c r="G24" s="164"/>
      <c r="H24" s="165"/>
      <c r="I24" s="158"/>
      <c r="J24" s="163"/>
      <c r="K24" s="164"/>
      <c r="L24" s="164"/>
      <c r="M24" s="164"/>
      <c r="N24" s="164"/>
      <c r="O24" s="165"/>
      <c r="P24" s="158"/>
      <c r="Q24" s="163"/>
      <c r="R24" s="164"/>
      <c r="S24" s="164"/>
      <c r="T24" s="164"/>
      <c r="U24" s="164"/>
      <c r="V24" s="164"/>
      <c r="W24" s="165"/>
      <c r="X24" s="12"/>
      <c r="Y24" s="12"/>
      <c r="Z24" s="12"/>
    </row>
    <row r="25" ht="13.5" customHeight="1">
      <c r="A25" s="158"/>
      <c r="B25" s="163" t="s">
        <v>161</v>
      </c>
      <c r="C25" s="164"/>
      <c r="D25" s="164"/>
      <c r="E25" s="164"/>
      <c r="F25" s="164"/>
      <c r="G25" s="164"/>
      <c r="H25" s="165"/>
      <c r="I25" s="158"/>
      <c r="J25" s="163"/>
      <c r="K25" s="164"/>
      <c r="L25" s="164"/>
      <c r="M25" s="164"/>
      <c r="N25" s="164"/>
      <c r="O25" s="165"/>
      <c r="P25" s="158"/>
      <c r="Q25" s="163"/>
      <c r="R25" s="164"/>
      <c r="S25" s="164"/>
      <c r="T25" s="164"/>
      <c r="U25" s="164"/>
      <c r="V25" s="164"/>
      <c r="W25" s="165"/>
      <c r="X25" s="12"/>
      <c r="Y25" s="12"/>
      <c r="Z25" s="12"/>
    </row>
    <row r="26" ht="13.5" customHeight="1">
      <c r="A26" s="158"/>
      <c r="B26" s="166" t="s">
        <v>162</v>
      </c>
      <c r="C26" s="164"/>
      <c r="D26" s="164"/>
      <c r="E26" s="164"/>
      <c r="F26" s="164"/>
      <c r="G26" s="164"/>
      <c r="H26" s="165"/>
      <c r="I26" s="158"/>
      <c r="J26" s="163"/>
      <c r="K26" s="164"/>
      <c r="L26" s="164"/>
      <c r="M26" s="164"/>
      <c r="N26" s="164"/>
      <c r="O26" s="165"/>
      <c r="P26" s="158"/>
      <c r="Q26" s="163"/>
      <c r="R26" s="164"/>
      <c r="S26" s="164"/>
      <c r="T26" s="164"/>
      <c r="U26" s="164"/>
      <c r="V26" s="164"/>
      <c r="W26" s="165"/>
      <c r="X26" s="12"/>
      <c r="Y26" s="12"/>
      <c r="Z26" s="12"/>
    </row>
    <row r="27" ht="13.5" customHeight="1">
      <c r="A27" s="136"/>
      <c r="B27" s="166" t="s">
        <v>163</v>
      </c>
      <c r="C27" s="167"/>
      <c r="D27" s="167"/>
      <c r="E27" s="167"/>
      <c r="F27" s="167"/>
      <c r="G27" s="167"/>
      <c r="H27" s="168"/>
      <c r="I27" s="136"/>
      <c r="J27" s="166"/>
      <c r="K27" s="167"/>
      <c r="L27" s="167"/>
      <c r="M27" s="167"/>
      <c r="N27" s="167"/>
      <c r="O27" s="168"/>
      <c r="P27" s="136"/>
      <c r="Q27" s="166"/>
      <c r="R27" s="167"/>
      <c r="S27" s="167"/>
      <c r="T27" s="167"/>
      <c r="U27" s="167"/>
      <c r="V27" s="167"/>
      <c r="W27" s="168"/>
      <c r="X27" s="12"/>
      <c r="Y27" s="12"/>
      <c r="Z27" s="12"/>
    </row>
    <row r="28" ht="13.5" customHeight="1">
      <c r="A28" s="136"/>
      <c r="B28" s="166" t="s">
        <v>164</v>
      </c>
      <c r="C28" s="167"/>
      <c r="D28" s="167"/>
      <c r="E28" s="167"/>
      <c r="F28" s="167"/>
      <c r="G28" s="167"/>
      <c r="H28" s="168"/>
      <c r="I28" s="136"/>
      <c r="J28" s="166"/>
      <c r="K28" s="167"/>
      <c r="L28" s="167"/>
      <c r="M28" s="167"/>
      <c r="N28" s="167"/>
      <c r="O28" s="168"/>
      <c r="P28" s="136"/>
      <c r="Q28" s="166"/>
      <c r="R28" s="167"/>
      <c r="S28" s="167"/>
      <c r="T28" s="167"/>
      <c r="U28" s="167"/>
      <c r="V28" s="167"/>
      <c r="W28" s="168"/>
      <c r="X28" s="12"/>
      <c r="Y28" s="12"/>
      <c r="Z28" s="12"/>
    </row>
    <row r="29" ht="13.5" customHeight="1">
      <c r="A29" s="136"/>
      <c r="B29" s="166" t="s">
        <v>165</v>
      </c>
      <c r="C29" s="167"/>
      <c r="D29" s="167"/>
      <c r="E29" s="167"/>
      <c r="F29" s="167"/>
      <c r="G29" s="167"/>
      <c r="H29" s="168"/>
      <c r="I29" s="136"/>
      <c r="J29" s="166"/>
      <c r="K29" s="167"/>
      <c r="L29" s="167"/>
      <c r="M29" s="167"/>
      <c r="N29" s="167"/>
      <c r="O29" s="168"/>
      <c r="P29" s="136"/>
      <c r="Q29" s="166"/>
      <c r="R29" s="167"/>
      <c r="S29" s="167"/>
      <c r="T29" s="167"/>
      <c r="U29" s="167"/>
      <c r="V29" s="167"/>
      <c r="W29" s="168"/>
      <c r="X29" s="12"/>
      <c r="Y29" s="12"/>
      <c r="Z29" s="12"/>
    </row>
    <row r="30" ht="13.5" customHeight="1">
      <c r="A30" s="136"/>
      <c r="B30" s="166"/>
      <c r="C30" s="167"/>
      <c r="D30" s="167"/>
      <c r="E30" s="167"/>
      <c r="F30" s="167"/>
      <c r="G30" s="167"/>
      <c r="H30" s="168"/>
      <c r="I30" s="136"/>
      <c r="J30" s="166"/>
      <c r="K30" s="167"/>
      <c r="L30" s="167"/>
      <c r="M30" s="167"/>
      <c r="N30" s="167"/>
      <c r="O30" s="168"/>
      <c r="P30" s="136"/>
      <c r="Q30" s="166"/>
      <c r="R30" s="167"/>
      <c r="S30" s="167"/>
      <c r="T30" s="167"/>
      <c r="U30" s="167"/>
      <c r="V30" s="167"/>
      <c r="W30" s="168"/>
      <c r="X30" s="12"/>
      <c r="Y30" s="12"/>
      <c r="Z30" s="12"/>
    </row>
    <row r="31" ht="13.5" customHeight="1">
      <c r="A31" s="136"/>
      <c r="B31" s="163" t="s">
        <v>116</v>
      </c>
      <c r="C31" s="167"/>
      <c r="D31" s="167"/>
      <c r="E31" s="167"/>
      <c r="F31" s="167"/>
      <c r="G31" s="167"/>
      <c r="H31" s="168"/>
      <c r="I31" s="136"/>
      <c r="J31" s="166"/>
      <c r="K31" s="167"/>
      <c r="L31" s="167"/>
      <c r="M31" s="167"/>
      <c r="N31" s="167"/>
      <c r="O31" s="168"/>
      <c r="P31" s="136"/>
      <c r="Q31" s="164"/>
      <c r="R31" s="167"/>
      <c r="S31" s="167"/>
      <c r="T31" s="167"/>
      <c r="U31" s="167"/>
      <c r="V31" s="167"/>
      <c r="W31" s="168"/>
      <c r="X31" s="12"/>
      <c r="Y31" s="12"/>
      <c r="Z31" s="12"/>
    </row>
    <row r="32" ht="13.5" customHeight="1">
      <c r="A32" s="139"/>
      <c r="B32" s="234" t="s">
        <v>166</v>
      </c>
      <c r="C32" s="141"/>
      <c r="D32" s="141"/>
      <c r="E32" s="141"/>
      <c r="F32" s="141"/>
      <c r="G32" s="141"/>
      <c r="H32" s="142"/>
      <c r="I32" s="139"/>
      <c r="J32" s="234"/>
      <c r="K32" s="141"/>
      <c r="L32" s="141"/>
      <c r="M32" s="141"/>
      <c r="N32" s="141"/>
      <c r="O32" s="142"/>
      <c r="P32" s="139"/>
      <c r="Q32" s="234"/>
      <c r="R32" s="141"/>
      <c r="S32" s="141"/>
      <c r="T32" s="141"/>
      <c r="U32" s="141"/>
      <c r="V32" s="141"/>
      <c r="W32" s="14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conditionalFormatting sqref="D8">
    <cfRule type="cellIs" dxfId="0" priority="1" stopIfTrue="1" operator="lessThan">
      <formula>0</formula>
    </cfRule>
  </conditionalFormatting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42.14"/>
    <col customWidth="1" min="3" max="3" width="13.0"/>
    <col customWidth="1" min="4" max="15" width="5.86"/>
    <col customWidth="1" min="16" max="16" width="7.86"/>
    <col customWidth="1" min="17" max="17" width="9.14"/>
    <col customWidth="1" min="18" max="18" width="35.86"/>
    <col customWidth="1" min="19" max="19" width="13.0"/>
    <col customWidth="1" min="20" max="21" width="16.0"/>
    <col customWidth="1" min="22" max="22" width="15.71"/>
    <col customWidth="1" min="23" max="23" width="17.29"/>
    <col customWidth="1" min="24" max="24" width="17.71"/>
    <col customWidth="1" min="25" max="26" width="9.14"/>
  </cols>
  <sheetData>
    <row r="1" ht="22.5" customHeight="1">
      <c r="A1" s="109"/>
      <c r="B1" s="110" t="s">
        <v>167</v>
      </c>
      <c r="C1" s="235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193"/>
      <c r="R1" s="194"/>
      <c r="S1" s="194"/>
      <c r="T1" s="194"/>
      <c r="U1" s="194"/>
      <c r="V1" s="194"/>
      <c r="W1" s="194"/>
      <c r="X1" s="195"/>
      <c r="Y1" s="12"/>
      <c r="Z1" s="12"/>
    </row>
    <row r="2" ht="18.0" customHeight="1">
      <c r="A2" s="113"/>
      <c r="B2" s="114" t="s">
        <v>168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  <c r="Q2" s="196"/>
      <c r="R2" s="167"/>
      <c r="S2" s="167"/>
      <c r="T2" s="167"/>
      <c r="U2" s="167"/>
      <c r="V2" s="167"/>
      <c r="W2" s="167"/>
      <c r="X2" s="168"/>
      <c r="Y2" s="12"/>
      <c r="Z2" s="12"/>
    </row>
    <row r="3" ht="24.0" customHeight="1">
      <c r="A3" s="113"/>
      <c r="B3" s="80"/>
      <c r="C3" s="118" t="s">
        <v>86</v>
      </c>
      <c r="D3" s="119" t="s">
        <v>87</v>
      </c>
      <c r="E3" s="119" t="s">
        <v>88</v>
      </c>
      <c r="F3" s="119" t="s">
        <v>89</v>
      </c>
      <c r="G3" s="119" t="s">
        <v>90</v>
      </c>
      <c r="H3" s="119" t="s">
        <v>91</v>
      </c>
      <c r="I3" s="119" t="s">
        <v>92</v>
      </c>
      <c r="J3" s="119" t="s">
        <v>93</v>
      </c>
      <c r="K3" s="119" t="s">
        <v>94</v>
      </c>
      <c r="L3" s="119" t="s">
        <v>95</v>
      </c>
      <c r="M3" s="119" t="s">
        <v>96</v>
      </c>
      <c r="N3" s="119" t="s">
        <v>97</v>
      </c>
      <c r="O3" s="119" t="s">
        <v>98</v>
      </c>
      <c r="P3" s="236" t="s">
        <v>99</v>
      </c>
      <c r="Q3" s="196"/>
      <c r="R3" s="167"/>
      <c r="S3" s="167"/>
      <c r="T3" s="167"/>
      <c r="U3" s="167"/>
      <c r="V3" s="167"/>
      <c r="W3" s="167"/>
      <c r="X3" s="168"/>
      <c r="Y3" s="12"/>
      <c r="Z3" s="12"/>
    </row>
    <row r="4" ht="18.75" customHeight="1">
      <c r="A4" s="113"/>
      <c r="B4" s="85" t="s">
        <v>169</v>
      </c>
      <c r="C4" s="237" t="s">
        <v>101</v>
      </c>
      <c r="D4" s="152">
        <v>0.0</v>
      </c>
      <c r="E4" s="152">
        <v>0.0</v>
      </c>
      <c r="F4" s="152">
        <v>0.0</v>
      </c>
      <c r="G4" s="152">
        <v>0.0</v>
      </c>
      <c r="H4" s="152">
        <v>1.0</v>
      </c>
      <c r="I4" s="152">
        <v>0.0</v>
      </c>
      <c r="J4" s="152">
        <v>1.0</v>
      </c>
      <c r="K4" s="152">
        <v>0.0</v>
      </c>
      <c r="L4" s="152">
        <v>0.0</v>
      </c>
      <c r="M4" s="152">
        <v>2.0</v>
      </c>
      <c r="N4" s="152">
        <v>0.0</v>
      </c>
      <c r="O4" s="152">
        <v>0.0</v>
      </c>
      <c r="P4" s="238">
        <v>4.0</v>
      </c>
      <c r="Q4" s="196"/>
      <c r="R4" s="167"/>
      <c r="S4" s="167"/>
      <c r="T4" s="167"/>
      <c r="U4" s="167"/>
      <c r="V4" s="167"/>
      <c r="W4" s="167"/>
      <c r="X4" s="168"/>
      <c r="Y4" s="12"/>
      <c r="Z4" s="12"/>
    </row>
    <row r="5" ht="18.75" customHeight="1">
      <c r="A5" s="113"/>
      <c r="B5" s="85" t="s">
        <v>170</v>
      </c>
      <c r="C5" s="237" t="s">
        <v>101</v>
      </c>
      <c r="D5" s="152">
        <v>0.0</v>
      </c>
      <c r="E5" s="152">
        <v>0.0</v>
      </c>
      <c r="F5" s="152">
        <v>0.0</v>
      </c>
      <c r="G5" s="152">
        <v>0.0</v>
      </c>
      <c r="H5" s="152">
        <v>0.0</v>
      </c>
      <c r="I5" s="152">
        <v>0.0</v>
      </c>
      <c r="J5" s="152">
        <v>0.0</v>
      </c>
      <c r="K5" s="152">
        <v>1.0</v>
      </c>
      <c r="L5" s="152">
        <v>0.0</v>
      </c>
      <c r="M5" s="152">
        <v>0.0</v>
      </c>
      <c r="N5" s="152">
        <v>0.0</v>
      </c>
      <c r="O5" s="152">
        <v>0.0</v>
      </c>
      <c r="P5" s="238">
        <v>1.0</v>
      </c>
      <c r="Q5" s="196"/>
      <c r="R5" s="167"/>
      <c r="S5" s="167"/>
      <c r="T5" s="167"/>
      <c r="U5" s="167"/>
      <c r="V5" s="167"/>
      <c r="W5" s="167"/>
      <c r="X5" s="168"/>
      <c r="Y5" s="12"/>
      <c r="Z5" s="12"/>
    </row>
    <row r="6" ht="18.75" customHeight="1">
      <c r="A6" s="113"/>
      <c r="B6" s="85" t="s">
        <v>171</v>
      </c>
      <c r="C6" s="237" t="s">
        <v>101</v>
      </c>
      <c r="D6" s="152">
        <v>9.0</v>
      </c>
      <c r="E6" s="152">
        <v>7.0</v>
      </c>
      <c r="F6" s="152">
        <v>10.0</v>
      </c>
      <c r="G6" s="152">
        <v>6.0</v>
      </c>
      <c r="H6" s="152">
        <v>4.0</v>
      </c>
      <c r="I6" s="152">
        <v>11.0</v>
      </c>
      <c r="J6" s="152">
        <v>8.0</v>
      </c>
      <c r="K6" s="152">
        <v>7.0</v>
      </c>
      <c r="L6" s="152">
        <v>3.0</v>
      </c>
      <c r="M6" s="152">
        <v>3.0</v>
      </c>
      <c r="N6" s="152">
        <v>2.0</v>
      </c>
      <c r="O6" s="152">
        <v>3.0</v>
      </c>
      <c r="P6" s="238">
        <v>73.0</v>
      </c>
      <c r="Q6" s="196"/>
      <c r="R6" s="167"/>
      <c r="S6" s="167"/>
      <c r="T6" s="167"/>
      <c r="U6" s="167"/>
      <c r="V6" s="167"/>
      <c r="W6" s="167"/>
      <c r="X6" s="168"/>
      <c r="Y6" s="12"/>
      <c r="Z6" s="12"/>
    </row>
    <row r="7" ht="18.75" customHeight="1">
      <c r="A7" s="113"/>
      <c r="B7" s="82" t="s">
        <v>172</v>
      </c>
      <c r="C7" s="239" t="s">
        <v>101</v>
      </c>
      <c r="D7" s="240">
        <v>0.0</v>
      </c>
      <c r="E7" s="240">
        <v>0.0</v>
      </c>
      <c r="F7" s="240">
        <v>0.0</v>
      </c>
      <c r="G7" s="240">
        <v>0.0</v>
      </c>
      <c r="H7" s="240">
        <v>0.0</v>
      </c>
      <c r="I7" s="240">
        <v>1.0</v>
      </c>
      <c r="J7" s="240">
        <v>0.0</v>
      </c>
      <c r="K7" s="240">
        <v>0.0</v>
      </c>
      <c r="L7" s="240">
        <v>0.0</v>
      </c>
      <c r="M7" s="240">
        <v>0.0</v>
      </c>
      <c r="N7" s="240">
        <v>0.0</v>
      </c>
      <c r="O7" s="240">
        <v>0.0</v>
      </c>
      <c r="P7" s="241">
        <v>1.0</v>
      </c>
      <c r="Q7" s="196"/>
      <c r="R7" s="167"/>
      <c r="S7" s="167"/>
      <c r="T7" s="167"/>
      <c r="U7" s="167"/>
      <c r="V7" s="167"/>
      <c r="W7" s="167"/>
      <c r="X7" s="168"/>
      <c r="Y7" s="12"/>
      <c r="Z7" s="12"/>
    </row>
    <row r="8" ht="18.0" customHeight="1">
      <c r="A8" s="113"/>
      <c r="B8" s="242"/>
      <c r="C8" s="243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96"/>
      <c r="R8" s="167"/>
      <c r="S8" s="167"/>
      <c r="T8" s="167"/>
      <c r="U8" s="167"/>
      <c r="V8" s="167"/>
      <c r="W8" s="167"/>
      <c r="X8" s="168"/>
      <c r="Y8" s="12"/>
      <c r="Z8" s="12"/>
    </row>
    <row r="9" ht="24.0" customHeight="1">
      <c r="A9" s="113"/>
      <c r="B9" s="246" t="s">
        <v>173</v>
      </c>
      <c r="C9" s="247" t="s">
        <v>86</v>
      </c>
      <c r="D9" s="248" t="s">
        <v>87</v>
      </c>
      <c r="E9" s="248" t="s">
        <v>88</v>
      </c>
      <c r="F9" s="248" t="s">
        <v>89</v>
      </c>
      <c r="G9" s="248" t="s">
        <v>90</v>
      </c>
      <c r="H9" s="248" t="s">
        <v>91</v>
      </c>
      <c r="I9" s="248" t="s">
        <v>92</v>
      </c>
      <c r="J9" s="248" t="s">
        <v>93</v>
      </c>
      <c r="K9" s="248" t="s">
        <v>94</v>
      </c>
      <c r="L9" s="248" t="s">
        <v>95</v>
      </c>
      <c r="M9" s="248" t="s">
        <v>96</v>
      </c>
      <c r="N9" s="248" t="s">
        <v>97</v>
      </c>
      <c r="O9" s="248" t="s">
        <v>98</v>
      </c>
      <c r="P9" s="249" t="s">
        <v>99</v>
      </c>
      <c r="Q9" s="196"/>
      <c r="R9" s="167"/>
      <c r="S9" s="167"/>
      <c r="T9" s="167"/>
      <c r="U9" s="167"/>
      <c r="V9" s="167"/>
      <c r="W9" s="167"/>
      <c r="X9" s="168"/>
      <c r="Y9" s="12"/>
      <c r="Z9" s="12"/>
    </row>
    <row r="10" ht="47.25" customHeight="1">
      <c r="A10" s="113"/>
      <c r="B10" s="87" t="s">
        <v>174</v>
      </c>
      <c r="C10" s="250">
        <v>0.8</v>
      </c>
      <c r="D10" s="251">
        <v>0.9</v>
      </c>
      <c r="E10" s="252">
        <v>0.92</v>
      </c>
      <c r="F10" s="251">
        <v>0.84</v>
      </c>
      <c r="G10" s="251">
        <v>0.95</v>
      </c>
      <c r="H10" s="251">
        <v>0.83</v>
      </c>
      <c r="I10" s="251">
        <v>0.82</v>
      </c>
      <c r="J10" s="251">
        <v>0.83</v>
      </c>
      <c r="K10" s="251">
        <v>0.84</v>
      </c>
      <c r="L10" s="251">
        <v>0.94</v>
      </c>
      <c r="M10" s="251">
        <v>0.82</v>
      </c>
      <c r="N10" s="251">
        <v>0.84</v>
      </c>
      <c r="O10" s="251">
        <v>0.82</v>
      </c>
      <c r="P10" s="253">
        <v>0.8625</v>
      </c>
      <c r="Q10" s="196"/>
      <c r="R10" s="167"/>
      <c r="S10" s="167"/>
      <c r="T10" s="167"/>
      <c r="U10" s="167"/>
      <c r="V10" s="167"/>
      <c r="W10" s="167"/>
      <c r="X10" s="168"/>
      <c r="Y10" s="12"/>
      <c r="Z10" s="12"/>
    </row>
    <row r="11" ht="26.25" customHeight="1">
      <c r="A11" s="113"/>
      <c r="B11" s="87" t="s">
        <v>59</v>
      </c>
      <c r="C11" s="250">
        <v>0.8</v>
      </c>
      <c r="D11" s="253"/>
      <c r="E11" s="254">
        <v>0.97</v>
      </c>
      <c r="F11" s="253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196"/>
      <c r="R11" s="167"/>
      <c r="S11" s="167"/>
      <c r="T11" s="167"/>
      <c r="U11" s="167"/>
      <c r="V11" s="167"/>
      <c r="W11" s="167"/>
      <c r="X11" s="168"/>
      <c r="Y11" s="12"/>
      <c r="Z11" s="12"/>
    </row>
    <row r="12" ht="13.5" customHeight="1">
      <c r="A12" s="136"/>
      <c r="B12" s="256"/>
      <c r="C12" s="256"/>
      <c r="D12" s="256"/>
      <c r="E12" s="257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167"/>
      <c r="R12" s="167"/>
      <c r="S12" s="167"/>
      <c r="T12" s="167"/>
      <c r="U12" s="167"/>
      <c r="V12" s="167"/>
      <c r="W12" s="167"/>
      <c r="X12" s="168"/>
      <c r="Y12" s="12"/>
      <c r="Z12" s="12"/>
    </row>
    <row r="13" ht="13.5" customHeight="1">
      <c r="A13" s="158"/>
      <c r="B13" s="163" t="s">
        <v>175</v>
      </c>
      <c r="C13" s="164"/>
      <c r="D13" s="164"/>
      <c r="E13" s="164"/>
      <c r="F13" s="164"/>
      <c r="G13" s="164"/>
      <c r="H13" s="165"/>
      <c r="I13" s="158"/>
      <c r="J13" s="163"/>
      <c r="K13" s="164"/>
      <c r="L13" s="164"/>
      <c r="M13" s="164"/>
      <c r="N13" s="164"/>
      <c r="O13" s="164"/>
      <c r="P13" s="164"/>
      <c r="Q13" s="165"/>
      <c r="R13" s="158"/>
      <c r="S13" s="163"/>
      <c r="T13" s="164"/>
      <c r="U13" s="164"/>
      <c r="V13" s="164"/>
      <c r="W13" s="164"/>
      <c r="X13" s="165"/>
      <c r="Y13" s="12"/>
      <c r="Z13" s="12"/>
    </row>
    <row r="14" ht="13.5" customHeight="1">
      <c r="A14" s="136"/>
      <c r="B14" s="166" t="s">
        <v>176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8"/>
      <c r="Y14" s="12"/>
      <c r="Z14" s="12"/>
    </row>
    <row r="15" ht="13.5" customHeight="1">
      <c r="A15" s="136"/>
      <c r="B15" s="166" t="s">
        <v>177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8"/>
      <c r="Y15" s="12"/>
      <c r="Z15" s="12"/>
    </row>
    <row r="16" ht="13.5" customHeight="1">
      <c r="A16" s="136"/>
      <c r="B16" s="166" t="s">
        <v>178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8"/>
      <c r="Y16" s="12"/>
      <c r="Z16" s="12"/>
    </row>
    <row r="17" ht="13.5" customHeight="1">
      <c r="A17" s="136"/>
      <c r="B17" s="166" t="s">
        <v>179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8"/>
      <c r="Y17" s="12"/>
      <c r="Z17" s="12"/>
    </row>
    <row r="18" ht="13.5" customHeight="1">
      <c r="A18" s="136"/>
      <c r="B18" s="166" t="s">
        <v>180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8"/>
      <c r="Y18" s="12"/>
      <c r="Z18" s="12"/>
    </row>
    <row r="19" ht="13.5" customHeight="1">
      <c r="A19" s="136"/>
      <c r="B19" s="166" t="s">
        <v>181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8"/>
      <c r="Y19" s="12"/>
      <c r="Z19" s="12"/>
    </row>
    <row r="20" ht="13.5" customHeight="1">
      <c r="A20" s="136"/>
      <c r="B20" s="166" t="s">
        <v>182</v>
      </c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8"/>
      <c r="Y20" s="12"/>
      <c r="Z20" s="12"/>
    </row>
    <row r="21" ht="13.5" customHeight="1">
      <c r="A21" s="136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8"/>
      <c r="Y21" s="12"/>
      <c r="Z21" s="12"/>
    </row>
    <row r="22" ht="13.5" customHeight="1">
      <c r="A22" s="136"/>
      <c r="B22" s="163" t="s">
        <v>183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8"/>
      <c r="Y22" s="12"/>
      <c r="Z22" s="12"/>
    </row>
    <row r="23" ht="13.5" customHeight="1">
      <c r="A23" s="136"/>
      <c r="B23" s="166" t="s">
        <v>184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8"/>
      <c r="Y23" s="12"/>
      <c r="Z23" s="12"/>
    </row>
    <row r="24" ht="13.5" customHeight="1">
      <c r="A24" s="136"/>
      <c r="B24" s="166" t="s">
        <v>185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8"/>
      <c r="Y24" s="12"/>
      <c r="Z24" s="12"/>
    </row>
    <row r="25" ht="13.5" customHeight="1">
      <c r="A25" s="13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8"/>
      <c r="Y25" s="12"/>
      <c r="Z25" s="12"/>
    </row>
    <row r="26" ht="13.5" customHeight="1">
      <c r="A26" s="158"/>
      <c r="B26" s="163" t="s">
        <v>186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5"/>
      <c r="Y26" s="12"/>
      <c r="Z26" s="12"/>
    </row>
    <row r="27" ht="13.5" customHeight="1">
      <c r="A27" s="136"/>
      <c r="B27" s="166" t="s">
        <v>187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8"/>
      <c r="Y27" s="12"/>
      <c r="Z27" s="12"/>
    </row>
    <row r="28" ht="13.5" customHeight="1">
      <c r="A28" s="136"/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8"/>
      <c r="Y28" s="12"/>
      <c r="Z28" s="12"/>
    </row>
    <row r="29" ht="13.5" customHeight="1">
      <c r="A29" s="136"/>
      <c r="B29" s="163" t="s">
        <v>113</v>
      </c>
      <c r="C29" s="167"/>
      <c r="D29" s="167"/>
      <c r="E29" s="166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8"/>
      <c r="Y29" s="12"/>
      <c r="Z29" s="12"/>
    </row>
    <row r="30" ht="13.5" customHeight="1">
      <c r="A30" s="136"/>
      <c r="B30" s="166" t="s">
        <v>188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8"/>
      <c r="Y30" s="12"/>
      <c r="Z30" s="12"/>
    </row>
    <row r="31" ht="13.5" customHeight="1">
      <c r="A31" s="136"/>
      <c r="B31" s="166" t="s">
        <v>189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8"/>
      <c r="Y31" s="12"/>
      <c r="Z31" s="12"/>
    </row>
    <row r="32" ht="13.5" customHeight="1">
      <c r="A32" s="136"/>
      <c r="B32" s="166" t="s">
        <v>190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8"/>
      <c r="Y32" s="12"/>
      <c r="Z32" s="12"/>
    </row>
    <row r="33" ht="13.5" customHeight="1">
      <c r="A33" s="13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8"/>
      <c r="Y33" s="12"/>
      <c r="Z33" s="12"/>
    </row>
    <row r="34" ht="13.5" customHeight="1">
      <c r="A34" s="136"/>
      <c r="B34" s="258" t="s">
        <v>191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8"/>
      <c r="Y34" s="12"/>
      <c r="Z34" s="12"/>
    </row>
    <row r="35" ht="13.5" customHeight="1">
      <c r="A35" s="136"/>
      <c r="B35" s="163" t="s">
        <v>192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8"/>
      <c r="Y35" s="12"/>
      <c r="Z35" s="12"/>
    </row>
    <row r="36" ht="13.5" customHeight="1">
      <c r="A36" s="136"/>
      <c r="B36" s="166" t="s">
        <v>193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8"/>
      <c r="Y36" s="12"/>
      <c r="Z36" s="12"/>
    </row>
    <row r="37" ht="13.5" customHeight="1">
      <c r="A37" s="136"/>
      <c r="B37" s="166" t="s">
        <v>194</v>
      </c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8"/>
      <c r="Y37" s="12"/>
      <c r="Z37" s="12"/>
    </row>
    <row r="38" ht="13.5" customHeight="1">
      <c r="A38" s="136"/>
      <c r="B38" s="166" t="s">
        <v>195</v>
      </c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8"/>
      <c r="Y38" s="12"/>
      <c r="Z38" s="12"/>
    </row>
    <row r="39" ht="13.5" customHeight="1">
      <c r="A39" s="136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8"/>
      <c r="Y39" s="12"/>
      <c r="Z39" s="12"/>
    </row>
    <row r="40" ht="13.5" customHeight="1">
      <c r="A40" s="136"/>
      <c r="B40" s="163" t="s">
        <v>196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8"/>
      <c r="Y40" s="12"/>
      <c r="Z40" s="12"/>
    </row>
    <row r="41" ht="13.5" customHeight="1">
      <c r="A41" s="136"/>
      <c r="B41" s="166" t="s">
        <v>197</v>
      </c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8"/>
      <c r="Y41" s="12"/>
      <c r="Z41" s="12"/>
    </row>
    <row r="42" ht="13.5" customHeight="1">
      <c r="A42" s="136"/>
      <c r="B42" s="166" t="s">
        <v>198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8"/>
      <c r="Y42" s="12"/>
      <c r="Z42" s="12"/>
    </row>
    <row r="43" ht="13.5" customHeight="1">
      <c r="A43" s="136"/>
      <c r="B43" s="166" t="s">
        <v>195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8"/>
      <c r="Y43" s="12"/>
      <c r="Z43" s="12"/>
    </row>
    <row r="44" ht="13.5" customHeight="1">
      <c r="A44" s="136"/>
      <c r="B44" s="163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8"/>
      <c r="Y44" s="12"/>
      <c r="Z44" s="12"/>
    </row>
    <row r="45" ht="13.5" customHeight="1">
      <c r="A45" s="136"/>
      <c r="B45" s="163" t="s">
        <v>199</v>
      </c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8"/>
      <c r="Y45" s="12"/>
      <c r="Z45" s="12"/>
    </row>
    <row r="46" ht="13.5" customHeight="1">
      <c r="A46" s="136"/>
      <c r="B46" s="166" t="s">
        <v>200</v>
      </c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8"/>
      <c r="Y46" s="12"/>
      <c r="Z46" s="12"/>
    </row>
    <row r="47" ht="13.5" customHeight="1">
      <c r="A47" s="136"/>
      <c r="B47" s="166" t="s">
        <v>201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8"/>
      <c r="Y47" s="12"/>
      <c r="Z47" s="12"/>
    </row>
    <row r="48" ht="13.5" customHeight="1">
      <c r="A48" s="136"/>
      <c r="B48" s="166" t="s">
        <v>195</v>
      </c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8"/>
      <c r="Y48" s="12"/>
      <c r="Z48" s="12"/>
    </row>
    <row r="49" ht="13.5" customHeight="1">
      <c r="A49" s="136"/>
      <c r="B49" s="163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8"/>
      <c r="Y49" s="12"/>
      <c r="Z49" s="12"/>
    </row>
    <row r="50" ht="13.5" customHeight="1">
      <c r="A50" s="136"/>
      <c r="B50" s="163" t="s">
        <v>202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8"/>
      <c r="Y50" s="12"/>
      <c r="Z50" s="12"/>
    </row>
    <row r="51" ht="13.5" customHeight="1">
      <c r="A51" s="136"/>
      <c r="B51" s="166" t="s">
        <v>203</v>
      </c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8"/>
      <c r="Y51" s="12"/>
      <c r="Z51" s="12"/>
    </row>
    <row r="52" ht="13.5" customHeight="1">
      <c r="A52" s="136"/>
      <c r="B52" s="166" t="s">
        <v>204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8"/>
      <c r="Y52" s="12"/>
      <c r="Z52" s="12"/>
    </row>
    <row r="53" ht="13.5" customHeight="1">
      <c r="A53" s="139"/>
      <c r="B53" s="234" t="s">
        <v>195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5.86"/>
    <col customWidth="1" min="3" max="3" width="13.0"/>
    <col customWidth="1" min="4" max="4" width="16.86"/>
    <col customWidth="1" min="5" max="5" width="17.29"/>
    <col customWidth="1" min="6" max="7" width="19.0"/>
    <col customWidth="1" min="8" max="8" width="20.0"/>
    <col customWidth="1" min="9" max="26" width="9.14"/>
  </cols>
  <sheetData>
    <row r="1" ht="22.5" customHeight="1">
      <c r="A1" s="170"/>
      <c r="B1" s="171" t="s">
        <v>85</v>
      </c>
      <c r="C1" s="173"/>
      <c r="D1" s="173"/>
      <c r="E1" s="173"/>
      <c r="F1" s="173"/>
      <c r="G1" s="173"/>
      <c r="H1" s="25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75"/>
      <c r="B2" s="260" t="s">
        <v>205</v>
      </c>
      <c r="C2" s="115"/>
      <c r="D2" s="115"/>
      <c r="E2" s="115"/>
      <c r="F2" s="115"/>
      <c r="G2" s="115"/>
      <c r="H2" s="26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4.0" customHeight="1">
      <c r="A3" s="175"/>
      <c r="B3" s="262" t="s">
        <v>206</v>
      </c>
      <c r="C3" s="263" t="s">
        <v>86</v>
      </c>
      <c r="D3" s="264" t="s">
        <v>207</v>
      </c>
      <c r="E3" s="264" t="s">
        <v>208</v>
      </c>
      <c r="F3" s="264" t="s">
        <v>209</v>
      </c>
      <c r="G3" s="264" t="s">
        <v>210</v>
      </c>
      <c r="H3" s="265" t="s">
        <v>211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42.0" customHeight="1">
      <c r="A4" s="175"/>
      <c r="B4" s="186" t="s">
        <v>212</v>
      </c>
      <c r="C4" s="266" t="s">
        <v>213</v>
      </c>
      <c r="D4" s="252">
        <v>0.87</v>
      </c>
      <c r="E4" s="252">
        <v>0.93</v>
      </c>
      <c r="F4" s="252">
        <v>0.91</v>
      </c>
      <c r="G4" s="252">
        <v>0.86</v>
      </c>
      <c r="H4" s="267">
        <v>0.9175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48.75" customHeight="1">
      <c r="A5" s="175"/>
      <c r="B5" s="186" t="s">
        <v>71</v>
      </c>
      <c r="C5" s="266" t="s">
        <v>214</v>
      </c>
      <c r="D5" s="252">
        <v>0.84</v>
      </c>
      <c r="E5" s="252">
        <v>0.9</v>
      </c>
      <c r="F5" s="252">
        <v>0.88</v>
      </c>
      <c r="G5" s="252">
        <v>0.83</v>
      </c>
      <c r="H5" s="267">
        <v>0.8625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57.0" customHeight="1">
      <c r="A6" s="175"/>
      <c r="B6" s="268" t="s">
        <v>215</v>
      </c>
      <c r="C6" s="269" t="s">
        <v>216</v>
      </c>
      <c r="D6" s="252">
        <v>0.19</v>
      </c>
      <c r="E6" s="252">
        <v>0.22</v>
      </c>
      <c r="F6" s="252">
        <v>0.27</v>
      </c>
      <c r="G6" s="252">
        <v>0.24</v>
      </c>
      <c r="H6" s="267">
        <v>0.235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 customHeight="1">
      <c r="A7" s="136"/>
      <c r="B7" s="270"/>
      <c r="C7" s="270"/>
      <c r="D7" s="257"/>
      <c r="E7" s="257"/>
      <c r="F7" s="257"/>
      <c r="G7" s="257"/>
      <c r="H7" s="271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158"/>
      <c r="B8" s="163" t="s">
        <v>108</v>
      </c>
      <c r="C8" s="164"/>
      <c r="D8" s="164"/>
      <c r="E8" s="164"/>
      <c r="F8" s="164"/>
      <c r="G8" s="164"/>
      <c r="H8" s="165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136"/>
      <c r="B9" s="166" t="s">
        <v>217</v>
      </c>
      <c r="C9" s="167"/>
      <c r="D9" s="167"/>
      <c r="E9" s="167"/>
      <c r="F9" s="167"/>
      <c r="G9" s="167"/>
      <c r="H9" s="168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136"/>
      <c r="B10" s="166" t="s">
        <v>218</v>
      </c>
      <c r="C10" s="167"/>
      <c r="D10" s="167"/>
      <c r="E10" s="167"/>
      <c r="F10" s="167"/>
      <c r="G10" s="167"/>
      <c r="H10" s="16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136"/>
      <c r="B11" s="166" t="s">
        <v>219</v>
      </c>
      <c r="C11" s="167"/>
      <c r="D11" s="167"/>
      <c r="E11" s="167"/>
      <c r="F11" s="167"/>
      <c r="G11" s="167"/>
      <c r="H11" s="16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136"/>
      <c r="B12" s="166"/>
      <c r="C12" s="167"/>
      <c r="D12" s="167"/>
      <c r="E12" s="167"/>
      <c r="F12" s="167"/>
      <c r="G12" s="167"/>
      <c r="H12" s="16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158"/>
      <c r="B13" s="163" t="s">
        <v>111</v>
      </c>
      <c r="C13" s="164"/>
      <c r="D13" s="164"/>
      <c r="E13" s="164"/>
      <c r="F13" s="164"/>
      <c r="G13" s="164"/>
      <c r="H13" s="16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136"/>
      <c r="B14" s="166" t="s">
        <v>220</v>
      </c>
      <c r="C14" s="167"/>
      <c r="D14" s="167"/>
      <c r="E14" s="167"/>
      <c r="F14" s="167"/>
      <c r="G14" s="167"/>
      <c r="H14" s="16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136"/>
      <c r="B15" s="166" t="s">
        <v>221</v>
      </c>
      <c r="C15" s="167"/>
      <c r="D15" s="167"/>
      <c r="E15" s="167"/>
      <c r="F15" s="167"/>
      <c r="G15" s="167"/>
      <c r="H15" s="168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136"/>
      <c r="B16" s="167"/>
      <c r="C16" s="167"/>
      <c r="D16" s="167"/>
      <c r="E16" s="167"/>
      <c r="F16" s="167"/>
      <c r="G16" s="167"/>
      <c r="H16" s="16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58"/>
      <c r="B17" s="163" t="s">
        <v>222</v>
      </c>
      <c r="C17" s="164"/>
      <c r="D17" s="164"/>
      <c r="E17" s="164"/>
      <c r="F17" s="164"/>
      <c r="G17" s="164"/>
      <c r="H17" s="165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36"/>
      <c r="B18" s="166" t="s">
        <v>223</v>
      </c>
      <c r="C18" s="167"/>
      <c r="D18" s="167"/>
      <c r="E18" s="167"/>
      <c r="F18" s="167"/>
      <c r="G18" s="167"/>
      <c r="H18" s="168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36"/>
      <c r="B19" s="166" t="s">
        <v>224</v>
      </c>
      <c r="C19" s="167"/>
      <c r="D19" s="167"/>
      <c r="E19" s="167"/>
      <c r="F19" s="167"/>
      <c r="G19" s="167"/>
      <c r="H19" s="16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36"/>
      <c r="B20" s="166"/>
      <c r="C20" s="167"/>
      <c r="D20" s="167"/>
      <c r="E20" s="167"/>
      <c r="F20" s="167"/>
      <c r="G20" s="167"/>
      <c r="H20" s="16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36"/>
      <c r="B21" s="163" t="s">
        <v>116</v>
      </c>
      <c r="C21" s="167"/>
      <c r="D21" s="167"/>
      <c r="E21" s="167"/>
      <c r="F21" s="167"/>
      <c r="G21" s="167"/>
      <c r="H21" s="16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36"/>
      <c r="B22" s="166" t="s">
        <v>225</v>
      </c>
      <c r="C22" s="167"/>
      <c r="D22" s="167"/>
      <c r="E22" s="167"/>
      <c r="F22" s="167"/>
      <c r="G22" s="167"/>
      <c r="H22" s="16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36"/>
      <c r="B23" s="166" t="s">
        <v>226</v>
      </c>
      <c r="C23" s="167"/>
      <c r="D23" s="167"/>
      <c r="E23" s="167"/>
      <c r="F23" s="167"/>
      <c r="G23" s="167"/>
      <c r="H23" s="168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3.5" customHeight="1">
      <c r="A24" s="136"/>
      <c r="B24" s="166" t="s">
        <v>227</v>
      </c>
      <c r="C24" s="167"/>
      <c r="D24" s="167"/>
      <c r="E24" s="167"/>
      <c r="F24" s="167"/>
      <c r="G24" s="167"/>
      <c r="H24" s="16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36"/>
      <c r="B25" s="166" t="s">
        <v>228</v>
      </c>
      <c r="C25" s="167"/>
      <c r="D25" s="167"/>
      <c r="E25" s="167"/>
      <c r="F25" s="167"/>
      <c r="G25" s="167"/>
      <c r="H25" s="168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36"/>
      <c r="B26" s="166" t="s">
        <v>229</v>
      </c>
      <c r="C26" s="167"/>
      <c r="D26" s="167"/>
      <c r="E26" s="167"/>
      <c r="F26" s="167"/>
      <c r="G26" s="167"/>
      <c r="H26" s="168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5.0" customHeight="1">
      <c r="A27" s="139"/>
      <c r="B27" s="272"/>
      <c r="C27" s="141"/>
      <c r="D27" s="141"/>
      <c r="E27" s="141"/>
      <c r="F27" s="141"/>
      <c r="G27" s="141"/>
      <c r="H27" s="14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9.14"/>
    <col customWidth="1" min="2" max="2" width="35.86"/>
    <col customWidth="1" min="3" max="3" width="13.0"/>
    <col customWidth="1" min="4" max="4" width="16.86"/>
    <col customWidth="1" min="5" max="5" width="17.29"/>
    <col customWidth="1" min="6" max="7" width="19.0"/>
    <col customWidth="1" min="8" max="8" width="20.0"/>
    <col customWidth="1" min="9" max="26" width="9.14"/>
  </cols>
  <sheetData>
    <row r="1" ht="22.5" customHeight="1">
      <c r="A1" s="170"/>
      <c r="B1" s="171" t="s">
        <v>85</v>
      </c>
      <c r="C1" s="173"/>
      <c r="D1" s="173"/>
      <c r="E1" s="173"/>
      <c r="F1" s="173"/>
      <c r="G1" s="173"/>
      <c r="H1" s="259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ht="18.0" customHeight="1">
      <c r="A2" s="175"/>
      <c r="B2" s="260" t="s">
        <v>230</v>
      </c>
      <c r="C2" s="115"/>
      <c r="D2" s="115"/>
      <c r="E2" s="115"/>
      <c r="F2" s="115"/>
      <c r="G2" s="115"/>
      <c r="H2" s="261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ht="24.0" customHeight="1">
      <c r="A3" s="175"/>
      <c r="B3" s="262" t="s">
        <v>206</v>
      </c>
      <c r="C3" s="263" t="s">
        <v>86</v>
      </c>
      <c r="D3" s="264" t="s">
        <v>207</v>
      </c>
      <c r="E3" s="264" t="s">
        <v>208</v>
      </c>
      <c r="F3" s="264" t="s">
        <v>209</v>
      </c>
      <c r="G3" s="264" t="s">
        <v>210</v>
      </c>
      <c r="H3" s="265" t="s">
        <v>211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ht="42.0" customHeight="1">
      <c r="A4" s="175"/>
      <c r="B4" s="186" t="s">
        <v>69</v>
      </c>
      <c r="C4" s="266" t="s">
        <v>213</v>
      </c>
      <c r="D4" s="252">
        <v>0.89</v>
      </c>
      <c r="E4" s="252">
        <v>0.87</v>
      </c>
      <c r="F4" s="273" t="s">
        <v>231</v>
      </c>
      <c r="G4" s="252">
        <v>0.82</v>
      </c>
      <c r="H4" s="267">
        <v>0.8675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48.75" customHeight="1">
      <c r="A5" s="175"/>
      <c r="B5" s="186" t="s">
        <v>71</v>
      </c>
      <c r="C5" s="266" t="s">
        <v>214</v>
      </c>
      <c r="D5" s="252">
        <v>0.78</v>
      </c>
      <c r="E5" s="252">
        <v>0.81</v>
      </c>
      <c r="F5" s="273" t="s">
        <v>232</v>
      </c>
      <c r="G5" s="252">
        <v>0.74</v>
      </c>
      <c r="H5" s="267">
        <v>0.8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ht="82.5" customHeight="1">
      <c r="A6" s="175"/>
      <c r="B6" s="186" t="s">
        <v>73</v>
      </c>
      <c r="C6" s="274" t="s">
        <v>233</v>
      </c>
      <c r="D6" s="252">
        <v>0.63</v>
      </c>
      <c r="E6" s="252">
        <v>0.71</v>
      </c>
      <c r="F6" s="273" t="s">
        <v>234</v>
      </c>
      <c r="G6" s="252">
        <v>0.68</v>
      </c>
      <c r="H6" s="275">
        <v>0.7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82.5" customHeight="1">
      <c r="A7" s="175"/>
      <c r="B7" s="186" t="s">
        <v>75</v>
      </c>
      <c r="C7" s="276" t="s">
        <v>235</v>
      </c>
      <c r="D7" s="252">
        <v>0.74</v>
      </c>
      <c r="E7" s="252">
        <v>0.78</v>
      </c>
      <c r="F7" s="273" t="s">
        <v>236</v>
      </c>
      <c r="G7" s="252">
        <v>0.84</v>
      </c>
      <c r="H7" s="275">
        <v>0.795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3.5" customHeight="1">
      <c r="A8" s="136"/>
      <c r="B8" s="257"/>
      <c r="C8" s="270"/>
      <c r="D8" s="257"/>
      <c r="E8" s="257"/>
      <c r="F8" s="257"/>
      <c r="G8" s="257"/>
      <c r="H8" s="271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13.5" customHeight="1">
      <c r="A9" s="158"/>
      <c r="B9" s="163" t="s">
        <v>108</v>
      </c>
      <c r="C9" s="164"/>
      <c r="D9" s="164"/>
      <c r="E9" s="164"/>
      <c r="F9" s="164"/>
      <c r="G9" s="164"/>
      <c r="H9" s="165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3.5" customHeight="1">
      <c r="A10" s="136"/>
      <c r="B10" s="166" t="s">
        <v>237</v>
      </c>
      <c r="C10" s="167"/>
      <c r="D10" s="167"/>
      <c r="E10" s="167"/>
      <c r="F10" s="167"/>
      <c r="G10" s="167"/>
      <c r="H10" s="168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13.5" customHeight="1">
      <c r="A11" s="136"/>
      <c r="B11" s="166" t="s">
        <v>238</v>
      </c>
      <c r="C11" s="167"/>
      <c r="D11" s="167"/>
      <c r="E11" s="167"/>
      <c r="F11" s="167"/>
      <c r="G11" s="167"/>
      <c r="H11" s="168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13.5" customHeight="1">
      <c r="A12" s="136"/>
      <c r="B12" s="166" t="s">
        <v>239</v>
      </c>
      <c r="C12" s="167"/>
      <c r="D12" s="167"/>
      <c r="E12" s="167"/>
      <c r="F12" s="167"/>
      <c r="G12" s="167"/>
      <c r="H12" s="168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3.5" customHeight="1">
      <c r="A13" s="136"/>
      <c r="B13" s="166" t="s">
        <v>240</v>
      </c>
      <c r="C13" s="167"/>
      <c r="D13" s="167"/>
      <c r="E13" s="167"/>
      <c r="F13" s="167"/>
      <c r="G13" s="167"/>
      <c r="H13" s="168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ht="13.5" customHeight="1">
      <c r="A14" s="136"/>
      <c r="B14" s="166"/>
      <c r="C14" s="167"/>
      <c r="D14" s="167"/>
      <c r="E14" s="167"/>
      <c r="F14" s="167"/>
      <c r="G14" s="167"/>
      <c r="H14" s="168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13.5" customHeight="1">
      <c r="A15" s="158"/>
      <c r="B15" s="163" t="s">
        <v>111</v>
      </c>
      <c r="C15" s="164"/>
      <c r="D15" s="164"/>
      <c r="E15" s="164"/>
      <c r="F15" s="164"/>
      <c r="G15" s="164"/>
      <c r="H15" s="165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13.5" customHeight="1">
      <c r="A16" s="136"/>
      <c r="B16" s="166" t="s">
        <v>241</v>
      </c>
      <c r="C16" s="167"/>
      <c r="D16" s="167"/>
      <c r="E16" s="167"/>
      <c r="F16" s="167"/>
      <c r="G16" s="167"/>
      <c r="H16" s="168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3.5" customHeight="1">
      <c r="A17" s="136"/>
      <c r="B17" s="167"/>
      <c r="C17" s="167"/>
      <c r="D17" s="167"/>
      <c r="E17" s="167"/>
      <c r="F17" s="167"/>
      <c r="G17" s="167"/>
      <c r="H17" s="168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13.5" customHeight="1">
      <c r="A18" s="158"/>
      <c r="B18" s="163" t="s">
        <v>113</v>
      </c>
      <c r="C18" s="164"/>
      <c r="D18" s="164"/>
      <c r="E18" s="164"/>
      <c r="F18" s="164"/>
      <c r="G18" s="164"/>
      <c r="H18" s="165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ht="13.5" customHeight="1">
      <c r="A19" s="136"/>
      <c r="B19" s="166" t="s">
        <v>242</v>
      </c>
      <c r="C19" s="167"/>
      <c r="D19" s="167"/>
      <c r="E19" s="167"/>
      <c r="F19" s="167"/>
      <c r="G19" s="167"/>
      <c r="H19" s="168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13.5" customHeight="1">
      <c r="A20" s="136"/>
      <c r="B20" s="166" t="s">
        <v>243</v>
      </c>
      <c r="C20" s="167"/>
      <c r="D20" s="167"/>
      <c r="E20" s="167"/>
      <c r="F20" s="167"/>
      <c r="G20" s="167"/>
      <c r="H20" s="168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13.5" customHeight="1">
      <c r="A21" s="136"/>
      <c r="B21" s="166"/>
      <c r="C21" s="167"/>
      <c r="D21" s="167"/>
      <c r="E21" s="167"/>
      <c r="F21" s="167"/>
      <c r="G21" s="167"/>
      <c r="H21" s="168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13.5" customHeight="1">
      <c r="A22" s="136"/>
      <c r="B22" s="163" t="s">
        <v>116</v>
      </c>
      <c r="C22" s="167"/>
      <c r="D22" s="167"/>
      <c r="E22" s="167"/>
      <c r="F22" s="167"/>
      <c r="G22" s="167"/>
      <c r="H22" s="168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3.5" customHeight="1">
      <c r="A23" s="158"/>
      <c r="B23" s="166" t="s">
        <v>244</v>
      </c>
      <c r="C23" s="164"/>
      <c r="D23" s="164"/>
      <c r="E23" s="164"/>
      <c r="F23" s="164"/>
      <c r="G23" s="164"/>
      <c r="H23" s="165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5.0" customHeight="1">
      <c r="A24" s="139"/>
      <c r="B24" s="272"/>
      <c r="C24" s="141"/>
      <c r="D24" s="141"/>
      <c r="E24" s="141"/>
      <c r="F24" s="141"/>
      <c r="G24" s="141"/>
      <c r="H24" s="14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ht="13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ht="13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ht="13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13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3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3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ht="13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ht="13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13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13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13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13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ht="13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ht="13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ht="13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ht="13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ht="13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ht="13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ht="13.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ht="13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ht="13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ht="13.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ht="13.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ht="13.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ht="13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ht="13.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ht="13.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ht="13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ht="13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ht="13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ht="13.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ht="13.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ht="13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ht="13.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13.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13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13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13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13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13.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13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13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13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13.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13.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13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13.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13.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13.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13.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13.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13.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13.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13.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13.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13.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13.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13.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13.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13.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13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13.5" customHeigh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13.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13.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13.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13.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13.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13.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13.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13.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13.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ht="13.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13.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13.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13.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13.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13.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13.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ht="13.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ht="13.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ht="13.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13.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13.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ht="13.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13.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13.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13.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ht="13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ht="13.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ht="13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ht="13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ht="13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ht="13.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13.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13.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13.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ht="13.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ht="13.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ht="13.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ht="13.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ht="13.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ht="13.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ht="13.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ht="13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ht="13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ht="13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ht="13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ht="13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ht="13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ht="13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ht="13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ht="13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ht="13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ht="13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ht="13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ht="13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ht="13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ht="13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ht="13.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ht="13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ht="13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ht="13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ht="13.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ht="13.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ht="13.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ht="13.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ht="13.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ht="13.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ht="13.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ht="13.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ht="13.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ht="13.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ht="13.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ht="13.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ht="13.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ht="13.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ht="13.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ht="13.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ht="13.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ht="13.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ht="13.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ht="13.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ht="13.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ht="13.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ht="13.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ht="13.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ht="13.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ht="13.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ht="13.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ht="13.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ht="13.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ht="13.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ht="13.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ht="13.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ht="13.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ht="13.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ht="13.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ht="13.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ht="13.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ht="13.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ht="13.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ht="13.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ht="13.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ht="13.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ht="13.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ht="13.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ht="13.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ht="13.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ht="13.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ht="13.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ht="13.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ht="13.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ht="13.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ht="13.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ht="13.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ht="13.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ht="13.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ht="13.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ht="13.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ht="13.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ht="13.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ht="13.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ht="13.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ht="13.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ht="13.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ht="13.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ht="13.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ht="13.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ht="13.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ht="13.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ht="13.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ht="13.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ht="13.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ht="13.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ht="13.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ht="13.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ht="13.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ht="13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ht="13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ht="13.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ht="13.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ht="13.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ht="13.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ht="13.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ht="13.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ht="13.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ht="13.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ht="13.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ht="13.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ht="13.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ht="13.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ht="13.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ht="13.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ht="13.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ht="13.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ht="13.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ht="13.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ht="13.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ht="13.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ht="13.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ht="13.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ht="13.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ht="13.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ht="13.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ht="13.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ht="13.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ht="13.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ht="13.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ht="13.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ht="13.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ht="13.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ht="13.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ht="13.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ht="13.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ht="13.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ht="13.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ht="13.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ht="13.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ht="13.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ht="13.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ht="13.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ht="13.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ht="13.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ht="13.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ht="13.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ht="13.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ht="13.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ht="13.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ht="13.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ht="13.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ht="13.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ht="13.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ht="13.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ht="13.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ht="13.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ht="13.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ht="13.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ht="13.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ht="13.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ht="13.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ht="13.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ht="13.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ht="13.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ht="13.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ht="13.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ht="13.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ht="13.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ht="13.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ht="13.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ht="13.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ht="13.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ht="13.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ht="13.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ht="13.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ht="13.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ht="13.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ht="13.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ht="13.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ht="13.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ht="13.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ht="13.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ht="13.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ht="13.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ht="13.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ht="13.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ht="13.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ht="13.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ht="13.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ht="13.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ht="13.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ht="13.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ht="13.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ht="13.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ht="13.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ht="13.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ht="13.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ht="13.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ht="13.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ht="13.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ht="13.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ht="13.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ht="13.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ht="13.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ht="13.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ht="13.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ht="13.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ht="13.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ht="13.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ht="13.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ht="13.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ht="13.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ht="13.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ht="13.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ht="13.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ht="13.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ht="13.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ht="13.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ht="13.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ht="13.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ht="13.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ht="13.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ht="13.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ht="13.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ht="13.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ht="13.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ht="13.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ht="13.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ht="13.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ht="13.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ht="13.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ht="13.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ht="13.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ht="13.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ht="13.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ht="13.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ht="13.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ht="13.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ht="13.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ht="13.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ht="13.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ht="13.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ht="13.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ht="13.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ht="13.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ht="13.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ht="13.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ht="13.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ht="13.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ht="13.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ht="13.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ht="13.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ht="13.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ht="13.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ht="13.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ht="13.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ht="13.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ht="13.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ht="13.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ht="13.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ht="13.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ht="13.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ht="13.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ht="13.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ht="13.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ht="13.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ht="13.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ht="13.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ht="13.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ht="13.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ht="13.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ht="13.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ht="13.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ht="13.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ht="13.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ht="13.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ht="13.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ht="13.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ht="13.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ht="13.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ht="13.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ht="13.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ht="13.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ht="13.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ht="13.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ht="13.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ht="13.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ht="13.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ht="13.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ht="13.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ht="13.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ht="13.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ht="13.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ht="13.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ht="13.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ht="13.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ht="13.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ht="13.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ht="13.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ht="13.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ht="13.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ht="13.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ht="13.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ht="13.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ht="13.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ht="13.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ht="13.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ht="13.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ht="13.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ht="13.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ht="13.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ht="13.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ht="13.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ht="13.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ht="13.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ht="13.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ht="13.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ht="13.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ht="13.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ht="13.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ht="13.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ht="13.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ht="13.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ht="13.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ht="13.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ht="13.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ht="13.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ht="13.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ht="13.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ht="13.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ht="13.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ht="13.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ht="13.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ht="13.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ht="13.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ht="13.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ht="13.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ht="13.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ht="13.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ht="13.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ht="13.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ht="13.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ht="13.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ht="13.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ht="13.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ht="13.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ht="13.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ht="13.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ht="13.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ht="13.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ht="13.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ht="13.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ht="13.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ht="13.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ht="13.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ht="13.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ht="13.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ht="13.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ht="13.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ht="13.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ht="13.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ht="13.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ht="13.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ht="13.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ht="13.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ht="13.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ht="13.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ht="13.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ht="13.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ht="13.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ht="13.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ht="13.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ht="13.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ht="13.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ht="13.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ht="13.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ht="13.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ht="13.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ht="13.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ht="13.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ht="13.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ht="13.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ht="13.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ht="13.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ht="13.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ht="13.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ht="13.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ht="13.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ht="13.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ht="13.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ht="13.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ht="13.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ht="13.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ht="13.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ht="13.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ht="13.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ht="13.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ht="13.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ht="13.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ht="13.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ht="13.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ht="13.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ht="13.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ht="13.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ht="13.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ht="13.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ht="13.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ht="13.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ht="13.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ht="13.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ht="13.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ht="13.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ht="13.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ht="13.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ht="13.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ht="13.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ht="13.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ht="13.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ht="13.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ht="13.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ht="13.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ht="13.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ht="13.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ht="13.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ht="13.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ht="13.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ht="13.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ht="13.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ht="13.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ht="13.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ht="13.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ht="13.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ht="13.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ht="13.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ht="13.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ht="13.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ht="13.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ht="13.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ht="13.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ht="13.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ht="13.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ht="13.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ht="13.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ht="13.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ht="13.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ht="13.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ht="13.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ht="13.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ht="13.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ht="13.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ht="13.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ht="13.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ht="13.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ht="13.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ht="13.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ht="13.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ht="13.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ht="13.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ht="13.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ht="13.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ht="13.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ht="13.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ht="13.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ht="13.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ht="13.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ht="13.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ht="13.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ht="13.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ht="13.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ht="13.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ht="13.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ht="13.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ht="13.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ht="13.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ht="13.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ht="13.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ht="13.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ht="13.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ht="13.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ht="13.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ht="13.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ht="13.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ht="13.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ht="13.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ht="13.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ht="13.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ht="13.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ht="13.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ht="13.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ht="13.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ht="13.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ht="13.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ht="13.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ht="13.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ht="13.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ht="13.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ht="13.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ht="13.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ht="13.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ht="13.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ht="13.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ht="13.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ht="13.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ht="13.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ht="13.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ht="13.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ht="13.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ht="13.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ht="13.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ht="13.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ht="13.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ht="13.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ht="13.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ht="13.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ht="13.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ht="13.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ht="13.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ht="13.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ht="13.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ht="13.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ht="13.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ht="13.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ht="13.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ht="13.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ht="13.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ht="13.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ht="13.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ht="13.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ht="13.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ht="13.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ht="13.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ht="13.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ht="13.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ht="13.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ht="13.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ht="13.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ht="13.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ht="13.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ht="13.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ht="13.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ht="13.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ht="13.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ht="13.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ht="13.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ht="13.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ht="13.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ht="13.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ht="13.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ht="13.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ht="13.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ht="13.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ht="13.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ht="13.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ht="13.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ht="13.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ht="13.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ht="13.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ht="13.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ht="13.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ht="13.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ht="13.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ht="13.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ht="13.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ht="13.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ht="13.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ht="13.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ht="13.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ht="13.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ht="13.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ht="13.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ht="13.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ht="13.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ht="13.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ht="13.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ht="13.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ht="13.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ht="13.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ht="13.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ht="13.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ht="13.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ht="13.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ht="13.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ht="13.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ht="13.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ht="13.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ht="13.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ht="13.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ht="13.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ht="13.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ht="13.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ht="13.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ht="13.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ht="13.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ht="13.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ht="13.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ht="13.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ht="13.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ht="13.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ht="13.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ht="13.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ht="13.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ht="13.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ht="13.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ht="13.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ht="13.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ht="13.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ht="13.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ht="13.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ht="13.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ht="13.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ht="13.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ht="13.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ht="13.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ht="13.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ht="13.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ht="13.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ht="13.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ht="13.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ht="13.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ht="13.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ht="13.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ht="13.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ht="13.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ht="13.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ht="13.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ht="13.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ht="13.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ht="13.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ht="13.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ht="13.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ht="13.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ht="13.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ht="13.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ht="13.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ht="13.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ht="13.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ht="13.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ht="13.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ht="13.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ht="13.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ht="13.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ht="13.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ht="13.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ht="13.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ht="13.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ht="13.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ht="13.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ht="13.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ht="13.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ht="13.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ht="13.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ht="13.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ht="13.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ht="13.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ht="13.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ht="13.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ht="13.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ht="13.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ht="13.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ht="13.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ht="13.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ht="13.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ht="13.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ht="13.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ht="13.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ht="13.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ht="13.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ht="13.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ht="13.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ht="13.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ht="13.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ht="13.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ht="13.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ht="13.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ht="13.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ht="13.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ht="13.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ht="13.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ht="13.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ht="13.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ht="13.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ht="13.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ht="13.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ht="13.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ht="13.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ht="13.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ht="13.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ht="13.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ht="13.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ht="13.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ht="13.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ht="13.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ht="13.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ht="13.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ht="13.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ht="13.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ht="13.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ht="13.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ht="13.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ht="13.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ht="13.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ht="13.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ht="13.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ht="13.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ht="13.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ht="13.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ht="13.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ht="13.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ht="13.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ht="13.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ht="13.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ht="13.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ht="13.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ht="13.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ht="13.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ht="13.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ht="13.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ht="13.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ht="13.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ht="13.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ht="13.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ht="13.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ht="13.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ht="13.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ht="13.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ht="13.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ht="13.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ht="13.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ht="13.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ht="13.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ht="13.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ht="13.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ht="13.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ht="13.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ht="13.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ht="13.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ht="13.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ht="13.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ht="13.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ht="13.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ht="13.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ht="13.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ht="13.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ht="13.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ht="13.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ht="13.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ht="13.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ht="13.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ht="13.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ht="13.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ht="13.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ht="13.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ht="13.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ht="13.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ht="13.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ht="13.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ht="13.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ht="13.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ht="13.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ht="13.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ht="13.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ht="13.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ht="13.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ht="13.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ht="13.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ht="13.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ht="13.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ht="13.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ht="13.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ht="13.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ht="13.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ht="13.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ht="13.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ht="13.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ht="13.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ht="13.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ht="13.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ht="13.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ht="13.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ht="13.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ht="13.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ht="13.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ht="13.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ht="13.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ht="13.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ht="13.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ht="13.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ht="13.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ht="13.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ht="13.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ht="13.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ht="13.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ht="13.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ht="13.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ht="13.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ht="13.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ht="13.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ht="13.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ht="13.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ht="13.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ht="13.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ht="13.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ht="13.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ht="13.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ht="13.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ht="13.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ht="13.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ht="13.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ht="13.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ht="13.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ht="13.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ht="13.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ht="13.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</sheetData>
  <printOptions/>
  <pageMargins bottom="0.75" footer="0.0" header="0.0" left="0.7" right="0.7" top="0.75"/>
  <pageSetup orientation="landscape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